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annaforsyth/Dropbox (ELK)/Graphics/ETHICS AND PRODUCTION/_TRANSPARENCY REPORT/_TR LAUNCH 2022/WEB/DOWNLOAD DOCUMENTS/"/>
    </mc:Choice>
  </mc:AlternateContent>
  <xr:revisionPtr revIDLastSave="0" documentId="13_ncr:1_{81304659-232A-A14A-ACA3-6E0893D4D84B}" xr6:coauthVersionLast="47" xr6:coauthVersionMax="47" xr10:uidLastSave="{00000000-0000-0000-0000-000000000000}"/>
  <bookViews>
    <workbookView xWindow="8560" yWindow="2340" windowWidth="41940" windowHeight="19440" xr2:uid="{102F2D3C-CB29-42AC-A054-7C1B1C609746}"/>
  </bookViews>
  <sheets>
    <sheet name="Supplier List" sheetId="1" r:id="rId1"/>
  </sheets>
  <definedNames>
    <definedName name="_xlnm._FilterDatabase" localSheetId="0" hidden="1">'Supplier List'!$A$6:$L$191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 i="1" l="1"/>
  <c r="J18" i="1"/>
  <c r="J12" i="1"/>
  <c r="J11" i="1"/>
</calcChain>
</file>

<file path=xl/sharedStrings.xml><?xml version="1.0" encoding="utf-8"?>
<sst xmlns="http://schemas.openxmlformats.org/spreadsheetml/2006/main" count="1125" uniqueCount="435">
  <si>
    <t>Supplier List</t>
  </si>
  <si>
    <t>Last updated: April 2022</t>
  </si>
  <si>
    <t>Location</t>
  </si>
  <si>
    <t>Supplier Name</t>
  </si>
  <si>
    <t>Facility Address</t>
  </si>
  <si>
    <t>Facility Type</t>
  </si>
  <si>
    <t>Activities</t>
  </si>
  <si>
    <t>Product Type</t>
  </si>
  <si>
    <t>Number of Workers</t>
  </si>
  <si>
    <t>% Temporary Workers</t>
  </si>
  <si>
    <t>% Migrant Workers</t>
  </si>
  <si>
    <t>% Female Workers</t>
  </si>
  <si>
    <t>% Female Management</t>
  </si>
  <si>
    <t>Parent Organisation</t>
  </si>
  <si>
    <t>Australia</t>
  </si>
  <si>
    <t>AS Colour</t>
  </si>
  <si>
    <t>9 Custom Place, Truganina, Victoria 3029, Australia</t>
  </si>
  <si>
    <t>Office / HQ</t>
  </si>
  <si>
    <t>Office</t>
  </si>
  <si>
    <t>Apparel</t>
  </si>
  <si>
    <t>Super Special Printing</t>
  </si>
  <si>
    <t>411 Francis Street, Brooklyn, Victoria 3012, Australia</t>
  </si>
  <si>
    <t>Printing, Product Dyeing and Laundering</t>
  </si>
  <si>
    <t>Printing</t>
  </si>
  <si>
    <t>Vanessa Gullone</t>
  </si>
  <si>
    <t>1a/119 McEwan Road, Heidelberg West, Victoria 3081, Australia</t>
  </si>
  <si>
    <t>Final Product Assemby</t>
  </si>
  <si>
    <t>Manufacturing, Final Product Assembly</t>
  </si>
  <si>
    <t>China</t>
  </si>
  <si>
    <t>Autron Industry</t>
  </si>
  <si>
    <t>No. 6, Zhenxingbei Road, Shiling Town, Huadu District, Guangzhou City, Guangdong Province, China</t>
  </si>
  <si>
    <t>Bags</t>
  </si>
  <si>
    <t>Dongguan Hengli Boyi Glasses Factory</t>
  </si>
  <si>
    <t>Chegang Village Commercial Street, Gekang, Hengli Town, Dongguan City, Guangdong Province, China</t>
  </si>
  <si>
    <t>Accessories</t>
  </si>
  <si>
    <t>Dongguan Kinci Knitting Factory Co., Ltd.</t>
  </si>
  <si>
    <t>No. 12, Zhenxing North Road, Taiyuan, Xiegang Town, Dongguan City, Guangdong Province, China</t>
  </si>
  <si>
    <t>Manufacturing, Knitwear Assembly</t>
  </si>
  <si>
    <t>Knitwear</t>
  </si>
  <si>
    <t>Dongguan Win-Win Clothing Co., Ltd.</t>
  </si>
  <si>
    <t>No. 1, Shunxin Si Road, Dajingtou, 2nd Industrial District, Dalang Town, Dongguan City, Guangdong Province, China</t>
  </si>
  <si>
    <t>Eastlink Sales Co., Ltd.</t>
  </si>
  <si>
    <t>Unit 7A, No. 3, Lane 333, Shi Men Er Road, Shanghai, China</t>
  </si>
  <si>
    <t>FoShan ShunDe HongYing Garment Factory</t>
  </si>
  <si>
    <t>Block B, No. 2, ChuangYe Road, XiaoHuangPu, RongGui, ShunDe FoShan Guangdong China</t>
  </si>
  <si>
    <t>Hangzhou FC Fashion Co., Ltd.</t>
  </si>
  <si>
    <t>No. 172, Lindong Road, Linping, Yuhang District, Hangzhou City, Zhejiang Province, China</t>
  </si>
  <si>
    <t>Hemp Fortex Industries Ltd.</t>
  </si>
  <si>
    <t>No. 808, Eastern City Industries Zone, Dagushan town, Rushan City, Weihai City, Shandong Province, China</t>
  </si>
  <si>
    <t>Final Product Assembly</t>
  </si>
  <si>
    <t>Manufacturing, Final Product Assembly, , Fabric Mill, Retting, Raw Material Processing or Production</t>
  </si>
  <si>
    <t>Juzhan Garment Company Limited</t>
  </si>
  <si>
    <t>No. 20, Yumin 1st Street, Qin Fu Road Community, Dalang Town, Dongguan City, Guangdong Province, China</t>
  </si>
  <si>
    <t>Qingdao Quanxumei Jewelry Co., Ltd.</t>
  </si>
  <si>
    <t>No. 1876 East Industrial Park, Zhongxun New Community, Chengyang Subdistrict, Chengyang District, Qingdao City, Shandong Province, China</t>
  </si>
  <si>
    <t>Jewellery</t>
  </si>
  <si>
    <t>Rugao Huaji Garment Factory</t>
  </si>
  <si>
    <t>Group 1, Denggao Village, Motou Town, Rugao City, Jiangsu Province, China</t>
  </si>
  <si>
    <t>Singtex Fashion Knitting Co., Ltd.</t>
  </si>
  <si>
    <t>No. 2, Industry Area, Shangkang Village, Changping Town, Dongguan City, Guangdong Province, China</t>
  </si>
  <si>
    <t>Suzhou Miaoyun Garment Co., Ltd.</t>
  </si>
  <si>
    <t>No. 155, Shizhong Road, Xukou Town, Wuzhong District, Suzhou City, Jiangsu Province, China</t>
  </si>
  <si>
    <t>Tongxiang Jimmy Fashions Co., Ltd.</t>
  </si>
  <si>
    <t>Building No. 2, Jujiang Pioneer Park, 1087 Fazhan Avenue, Wutong District, Tongxiang City, Zhejiang Province, China</t>
  </si>
  <si>
    <t xml:space="preserve">Weisi Garment (Shenzhen) Co., Ltd. </t>
  </si>
  <si>
    <t>5/F, Block A, Dong Jiao Tou Industry Zone, Houhai Road, Shekou, Nanshan District, Shenzhen, Guangdong, China</t>
  </si>
  <si>
    <t>Weisi Garment (Shenzhen) Co., Ltd. Bao'an Factory</t>
  </si>
  <si>
    <t>4/F, Building 7, Hui Ke Industry Park, Shilong Industrial Zone Avenue 2, No. 1, Shiyan, Bao’an, Shenzhen City, Guangdong Province, China</t>
  </si>
  <si>
    <t>Hong Kong</t>
  </si>
  <si>
    <t>Cool Partners International</t>
  </si>
  <si>
    <t>Block C, 7/F., Eldex Industrial Building, 21 Ma Tau Wai Road, Hung Hom, Kowloon, Hong Kong</t>
  </si>
  <si>
    <t>DHSolutions Ltd.</t>
  </si>
  <si>
    <t>Room 512, Blk A, Hi-tech industrial center, 5-21 Pak Tin Pa Street, Tusen Wan, N.T, Hong Kong</t>
  </si>
  <si>
    <t>Hop Hing Woollen Sweaters Knitting Fty.</t>
  </si>
  <si>
    <t>Unit C &amp; D, 9/F, Por Mee Factory Building, 500 Castle Peak Road, Cheung Sha Wan, Kowloon, Hong Kong</t>
  </si>
  <si>
    <t>Morinda Knitwear Corporate Limited</t>
  </si>
  <si>
    <t>Room 1522 Nan Fung Centre, 264-298 Castle Peak Road, Tsuen Wan, New Territories, Hong Kong</t>
  </si>
  <si>
    <t>India</t>
  </si>
  <si>
    <t>Bharat Enterprises</t>
  </si>
  <si>
    <t>Plot No. 98, Udyog, Vihar, Phase-1, Gurgaon, Haryana, India</t>
  </si>
  <si>
    <t>Leather Goods</t>
  </si>
  <si>
    <t>Plot No. 189, Udyog, Vihar, Phase-1, Gurgaon, Haryana, India</t>
  </si>
  <si>
    <t>BN Enterprises</t>
  </si>
  <si>
    <t>No. 30 E Patparganj Village, 110091, New Delhi, Delhi, India</t>
  </si>
  <si>
    <t>Gupta H.C. Overseas PVT LTD Unit 1</t>
  </si>
  <si>
    <t>425, Near Tube Well Colony, Bye Pass Road, Agra, Uttar Pradesh, India</t>
  </si>
  <si>
    <t>Footwear</t>
  </si>
  <si>
    <t>&lt;1%</t>
  </si>
  <si>
    <t>Kariwala Industries Limited</t>
  </si>
  <si>
    <t>Falta Special Economic Zone, Falta, Sector - 1, 24 Parganas (S), West Bengal, India</t>
  </si>
  <si>
    <t>Malhotra Leather Exports Pvt Ltd</t>
  </si>
  <si>
    <t>A-24, Sector- 67, Noida, Gautam Budh Nagar, Uttar Pradesh, India</t>
  </si>
  <si>
    <t>R.R. Exports</t>
  </si>
  <si>
    <t>S-59, Ground floor, Okhla Industrial Area, Phase-2, New Delhi, India</t>
  </si>
  <si>
    <t>Philippines</t>
  </si>
  <si>
    <t>Earth Works Fashion Accessories Corporation</t>
  </si>
  <si>
    <t>P Burgos St, Alang Alang, 6014, Mandaue</t>
  </si>
  <si>
    <t>South Korea</t>
  </si>
  <si>
    <t>Cielo Sereno Co., Ltd.</t>
  </si>
  <si>
    <t>116 Ian Premier, 3-3 Mun Bae Dong, Yong San Gu, Seoul, Korea</t>
  </si>
  <si>
    <t>Nobland International Inc.</t>
  </si>
  <si>
    <t>49 Ogeum-ro 46-gil, Songpa-gu, Seoul, South Korea</t>
  </si>
  <si>
    <t>Vietnam</t>
  </si>
  <si>
    <t>Nobland Vietnam, Co., Ltd.</t>
  </si>
  <si>
    <t>4-8A4, 1-3 &amp; 9-10 KB1 Tan Thoi Hiep Industrial Zone, Hiep Thanh Ward, District 12, Ho Chi Minh City, Vietnam</t>
  </si>
  <si>
    <t>Saitex International Dong Nai (VN) Ltd.</t>
  </si>
  <si>
    <t>Lot 225, Amata Industrial Zone, Bien Hoa, Dong Nai, Vietnam</t>
  </si>
  <si>
    <t>Manufacturing, Final Product Assembly, Washing</t>
  </si>
  <si>
    <t>Argentina</t>
  </si>
  <si>
    <t>Curtiembre Arlei S.A. (Salta)</t>
  </si>
  <si>
    <t>Hipolito Irigoyen Nº125 Rosario De Lerma - Código Postal 4405 Salta, Argentina</t>
  </si>
  <si>
    <t>Raw Material Processing or Production</t>
  </si>
  <si>
    <t>Tannery</t>
  </si>
  <si>
    <t>Egypt</t>
  </si>
  <si>
    <t>Ammar Tanning</t>
  </si>
  <si>
    <t>16 El-Sekka El-Hadid St., Madabegh Misr El-Qadima, 11441 Misr El-Qadima,Cairo, Egypt</t>
  </si>
  <si>
    <t>Angel Leather PVT LTD</t>
  </si>
  <si>
    <t>111 Leather Complex, Kapurthala Road, Jalandar, Punjab, India</t>
  </si>
  <si>
    <t>Arora International</t>
  </si>
  <si>
    <t>Shop No. 8- 9- 10, W Z- 19, C H. Hardev Singh Complex, Jawala Heri, New Delhi - 110063, Delhi, India</t>
  </si>
  <si>
    <t>AXA Leather Group</t>
  </si>
  <si>
    <t>1105/A6, PJ Nehru Road, Vaniyambadi, Vellore, Tamil Nadu, 635751, INDIA</t>
  </si>
  <si>
    <t>Conceria International Private Limited</t>
  </si>
  <si>
    <t>2A &amp; 2C Ammoor Road, Manthangal, Ranipet 632401 District Vellore, Tamil Nadu, INDIA</t>
  </si>
  <si>
    <t>Li Wei Seong &amp; Brothers</t>
  </si>
  <si>
    <t>Zone 1, Plot 70, Calcutta Leather Complex, Bantala, 24 Parganas (South) 743502, West Bengal, India</t>
  </si>
  <si>
    <t>N. M Hashim &amp; Company</t>
  </si>
  <si>
    <t>76/1, Gudiyatham Road, Thuthipet, Ambur, Vellore, Tamil Nadu, 635811</t>
  </si>
  <si>
    <t>Riyaz Leathers</t>
  </si>
  <si>
    <t>No. 32 Kailasagiri Road, Udendaram, Vaniyambadi 635751, Vellore District, Tamil Nadu</t>
  </si>
  <si>
    <t>Sahara</t>
  </si>
  <si>
    <t>Plot No. 49/A, Kathiwadi Road, Melvisharam – 632 509. Ranipet District, Tamil Nadu</t>
  </si>
  <si>
    <t>SJS Leathers</t>
  </si>
  <si>
    <t>82 Matheswartalla Road, Kolkata, India, 700046</t>
  </si>
  <si>
    <t>Star Exports</t>
  </si>
  <si>
    <t>No 15 Kannivakkam Village, Via Guduvancheri, Kanchipuram, Tamil Nadu, 603202, INDIA</t>
  </si>
  <si>
    <t>TATA International</t>
  </si>
  <si>
    <t>Leather Division, Industrial Area, Agra-Mumbai Road, Dewas, Madhya Pradesh, 455 001</t>
  </si>
  <si>
    <t>Zuha Leather Pvt Ltd</t>
  </si>
  <si>
    <t>1056/E, Konamedu, Vaniyambadi 635751, District Vellore, Tamil Nadu, India</t>
  </si>
  <si>
    <t>Establecimientos Textiles Ituzaingo S. A. C. F. I.</t>
  </si>
  <si>
    <t>Av. Corrientes 456, C1043 AAR, Buenos Aires, Argentina</t>
  </si>
  <si>
    <t>Textile or Material Production</t>
  </si>
  <si>
    <t>Mill</t>
  </si>
  <si>
    <t>Wool Yarn</t>
  </si>
  <si>
    <t>Alpaca Fibre International Co., Ltd.</t>
  </si>
  <si>
    <t xml:space="preserve">B-14h Shenye Center, No.9 Shandong Road, Qingdao 266071, China </t>
  </si>
  <si>
    <t>Fibre</t>
  </si>
  <si>
    <t>Carl Zeiss Vision (Guangzhou) Ltd.</t>
  </si>
  <si>
    <t xml:space="preserve">No. 88 Baoying Avenue, Free Trade Zone, Guangzhou 510730, China  </t>
  </si>
  <si>
    <t>Manufacturing</t>
  </si>
  <si>
    <t>Component/Trim</t>
  </si>
  <si>
    <t>Changzhou Beichi Textile Company</t>
  </si>
  <si>
    <t>No.19-20 Xihu Road,Wanta Industrial Zone,WuJin High-tech Development Zone Changzhou, Jiangsu, China</t>
  </si>
  <si>
    <t>Fabric Mill</t>
  </si>
  <si>
    <t>Fabric</t>
  </si>
  <si>
    <t>Changzhou Jirui Packaging Products Co., Ltd.</t>
  </si>
  <si>
    <t xml:space="preserve">No.45 Yuan Jia Dai, Ramp Bridge, Runjiang Village Committee, Menghe Town, Xinbei District, Changzhou City 213000, China </t>
  </si>
  <si>
    <t>Packaging</t>
  </si>
  <si>
    <t>Changzhou Springtex Co Ltd</t>
  </si>
  <si>
    <t>No.78 Majiaxiang Community Primary School Road, Hutang Town, Wujin District, Changzhou City, Jiangsu, China</t>
  </si>
  <si>
    <t>Dingsheng Group</t>
  </si>
  <si>
    <t xml:space="preserve">Jingkou Industrial Park, Zhenjiang, Jiangsu Province 212141, China  </t>
  </si>
  <si>
    <t>Trading</t>
  </si>
  <si>
    <t>Dongguan City Haorui Washing Com., Ltd. </t>
  </si>
  <si>
    <t xml:space="preserve"> No.103 Block, Environmental Protection Base, Changping Town, Dongguan City. Guangdong Province, China. </t>
  </si>
  <si>
    <t>Laundry</t>
  </si>
  <si>
    <t>Dongguan ShinPu Paper Co. Ltd.</t>
  </si>
  <si>
    <t>No.7, Xintao road, Dapu Village, Chingxi Town, DongGuan City, Guang Dong, China</t>
  </si>
  <si>
    <t>Eastman Chemical (China) Co., Ltd.</t>
  </si>
  <si>
    <t>Building 3, Yaxin Science &amp; Technology Park, Lane 399 Shengxia Road, Pudong New District, Shanghai 201210, China</t>
  </si>
  <si>
    <t>Fu Peng Textiles</t>
  </si>
  <si>
    <t>Fu Hua Bei Road, Dalang Town, Dong Guan, Guang Dong, China</t>
  </si>
  <si>
    <t>Blended Yarn</t>
  </si>
  <si>
    <t>Fuli Accessory Co. Ltd</t>
  </si>
  <si>
    <t>No.2 , QiuFu Road, Dalang Town, Dongguan City, China</t>
  </si>
  <si>
    <t>Guangdong Yinran Co., Ltd</t>
  </si>
  <si>
    <t>Yinrun Industrial Park, Laimei Industrial Zone, Chenghai District, Shantou, Guangdong 515821, China</t>
  </si>
  <si>
    <t>Guangzhou Thirty Trade Co., Ltd</t>
    <phoneticPr fontId="0" type="noConversion"/>
  </si>
  <si>
    <t>Room 4704, No. 1018 Office Building, Shatai Road, Baiyun District, Guangzhou City, Guangdong, China</t>
  </si>
  <si>
    <t>Guilin Qifeng Paper Co., Ltd.</t>
  </si>
  <si>
    <t>9 Qifeng Rd, Xiangshan District, Guilin, Guilin, Guangxi, China</t>
  </si>
  <si>
    <t>Hangzhou Juyi Paper and Plastic Packing Co., Ltd.</t>
  </si>
  <si>
    <t>Xiyuan Industrial, Tangqi Town, Yuhang District, Hangzhou, China</t>
  </si>
  <si>
    <t>Hangzhou Naimo Textile Company LTD</t>
  </si>
  <si>
    <t>Room 401, Building 2, No 633 Linping Avenue, Yuhang, Hangzhou, Zhejiang, China</t>
  </si>
  <si>
    <t>Hangzhou Shouzhong Textile Technology</t>
  </si>
  <si>
    <t>No.26, Building 33, Zhejiang Textile Procurement Expo City, Yaqian Town, Xiaoshan District, Hangzhou City, Zhejiang Province, China</t>
  </si>
  <si>
    <t>Spinning</t>
  </si>
  <si>
    <t>Cotton Yarn</t>
  </si>
  <si>
    <t>Hangzhou Zhuoda Dyeing and Finishing Co.,Ltd.</t>
  </si>
  <si>
    <t>No.2 Farm, Xiaoshan District, Hangzhou City, Zhejiang Province, China</t>
  </si>
  <si>
    <t>Dyeing, Printing, Finishing</t>
  </si>
  <si>
    <t>Henan Pingmian Textile Group Co., Ltd.</t>
  </si>
  <si>
    <t>No. 17, Jianshe East Road, Weidong Area, Pingdingshan, Henan, China</t>
  </si>
  <si>
    <t>Hua Lun</t>
  </si>
  <si>
    <t>229, Fu Hua Bei Road, Dalang Town, Dong Guan, Guang Dong, China</t>
  </si>
  <si>
    <t xml:space="preserve">HuiXian Jinyu Textile Co., Ltd </t>
  </si>
  <si>
    <t>50 Chengbei Street, Huixian, Xinxiang, Henan, Shandong Province, China</t>
  </si>
  <si>
    <t>JiaChe Technology Co., Ltd.</t>
  </si>
  <si>
    <t>No. 396, Fengqi West Road, Wutong Street, Tongxiang City, Jiaxing City, Zhejiang Province, China</t>
  </si>
  <si>
    <t>Dyeing, Printing</t>
  </si>
  <si>
    <t>Jiangsu Dasheng Group Co., Ltd.</t>
  </si>
  <si>
    <t>238 Waihuan West Road, Nantong, Jiangsu 226006, China</t>
  </si>
  <si>
    <t>Viscose Yarn</t>
  </si>
  <si>
    <t>Jiangsu Jinda Packaging Materials Technology Co., Ltd.</t>
  </si>
  <si>
    <t>No 196 Yaochi Middle Road, Chengdong, Hai'an, Jiangsu, China</t>
  </si>
  <si>
    <t>Jiaxing Chunda Textile Co., Ltd.</t>
  </si>
  <si>
    <t>Qinghe West Road, Wangjiangjing Dev. Zone, Jiaxing City, Zhejiang 314016, China</t>
  </si>
  <si>
    <t>Jiaxing Wanwen Textile Co., Ltd.</t>
  </si>
  <si>
    <t>Room 2201, 2nd Floor, Building 2, Jiaxing Software Park, No. 599, Yazhong Road, Nanhu District, Jiaxing City, Zhejiang Province, China</t>
  </si>
  <si>
    <t>Jiaxing YaJie Jet Weaving Co., Ltd.</t>
  </si>
  <si>
    <t>Xiuzhou Silk Science Industry Park, Jiaxing, Zhejiang 314016, China</t>
  </si>
  <si>
    <t>Jilin Chemical Fiber Co., Ltd.</t>
  </si>
  <si>
    <t>No. 561-1 Jiu Station Street, Jilin City, Jilin Province, China</t>
  </si>
  <si>
    <t>Jinfu Textiles</t>
  </si>
  <si>
    <t>Fu Kang Road,Dalang Town, Dong Guan, Guang Dong, China</t>
  </si>
  <si>
    <t>Jintong Jiangsu China</t>
  </si>
  <si>
    <t> No.38, Xiao He Kou JieFang village, GuShan Town. JiangYi City, Jiang Su, China</t>
  </si>
  <si>
    <t>JiRui</t>
  </si>
  <si>
    <t>425 Lanzhou Xi Road, Jiaozhou, Qingdao City, Shandong Province, China</t>
  </si>
  <si>
    <t>Kunshan Sanda Packing Co.Ltd</t>
  </si>
  <si>
    <t>1420 Honghu Road, Kunshan Development Zone, China</t>
  </si>
  <si>
    <t>Langkun</t>
  </si>
  <si>
    <t>No.9 KangFeng Road, DaLang Town, DongGuan City, GuangDong Province, China</t>
  </si>
  <si>
    <t>Lenzing Fibers (Shanghai) Co., Ltd.</t>
  </si>
  <si>
    <t>968 Beijing West Road Garden Square Unit 06-08, Floor 15th, Shanghai 200001, China</t>
  </si>
  <si>
    <t>Novetex Textiles Limited</t>
  </si>
  <si>
    <t>Nan Gang Centre Road, Nan Shui Town, Zhuhai 516050, China</t>
  </si>
  <si>
    <t>Profitex (Shenzhen) Industrial</t>
  </si>
  <si>
    <t>Room 604, Block A, Wanghai Building, Shekou Net Valley, Nanshan District, Shenzhen City 518067, China</t>
  </si>
  <si>
    <t>QinDa</t>
    <phoneticPr fontId="0" type="noConversion"/>
  </si>
  <si>
    <t>Block D, Xinda Yonghua Commercial Plaza, Fumin Road, Dalang Town, Dongguan City, Guangdong, China</t>
  </si>
  <si>
    <t>Qingdao Haibeisi Industry &amp; Trade Co., Ltd.</t>
  </si>
  <si>
    <t>Beilongwan Industrial Park, Jimo District, Qingdao, Shandong, China</t>
  </si>
  <si>
    <t>Qingdao Rongguang Plastic Packaging Co., Ltd.</t>
  </si>
  <si>
    <t>1409, building 2, Xinyuan Century Center, 77 Zhengyang Road, Chengyang District, Qingdao City, Shandong Province, China</t>
  </si>
  <si>
    <t>Qingdao Textiles Group Fiber Technology Co., Ltd.</t>
  </si>
  <si>
    <t>No. 80 Siliu Nan Road, Qingdao, Shandong, China</t>
  </si>
  <si>
    <t>Qingdao true Hongyuan Packaging Co., Ltd.</t>
  </si>
  <si>
    <t>Wali Liuting Town, Chengyang District, Qingdao, Shandong, China</t>
  </si>
  <si>
    <t>San Shui Chicley Textile Printing &amp; Dyeing Co., Ltd.</t>
  </si>
  <si>
    <t>No. 5-2  Datang Industrial Zone, San Shui, Guangdong, China</t>
  </si>
  <si>
    <t>Shanghai Coffe Packing Group Co., Ltd.</t>
  </si>
  <si>
    <t>No. 1699 Shangsu Road, Fengxian District, Shanghai, China</t>
  </si>
  <si>
    <t>Shanghai Dianhe Textile</t>
  </si>
  <si>
    <t>Xiangyang Nan Road, Shanghai, China</t>
  </si>
  <si>
    <t>Shanghai Shenshu Textile</t>
  </si>
  <si>
    <t>Room 1040, No.7, East Ring Road 65 Lane, Fengjing Town, Jinshan District, Shanghai, China</t>
  </si>
  <si>
    <t>Shanghai Shufeng Cotton Co., Ltd.</t>
  </si>
  <si>
    <t>No.158 Shuqiao Road, Shuxin Town, Chongming District, Shanghai, China</t>
  </si>
  <si>
    <t>Shanghai Yinkai Textile Co</t>
  </si>
  <si>
    <t>No. 355 Chenwan Rd, Fengpu Industrial Park, Fengxian District, Shanghai 201400, China</t>
  </si>
  <si>
    <t>Shanxi ECI Hemp Textile Technology</t>
  </si>
  <si>
    <t>West of Luohua Road, North of Jinjiang Street, Jincheng Development Zone, ShanXi Province, China</t>
  </si>
  <si>
    <t>Hemp Yarn</t>
  </si>
  <si>
    <t>Shanxi Greenland Textile Co., Ltd.</t>
  </si>
  <si>
    <t>Luohua Road, Jinjiao Industrial Park, Jincheng, Shanxi, China</t>
  </si>
  <si>
    <t>Shaoxing Fangbo Import &amp; Export Ltd. China</t>
  </si>
  <si>
    <t>No.65-67, Meian Ju, Century Street, Paojiang Industrial Zone, Shaoxing, Zhejiang 312000, China</t>
  </si>
  <si>
    <t>Shaoxing Jiahong Textile Co., Ltd.</t>
  </si>
  <si>
    <t>Fifth Floor, Nanfangzhizao, Qixian Town, Shaoxing, Zhejiang, China</t>
  </si>
  <si>
    <t>Shaoxing Kequao Meilaite Textile</t>
  </si>
  <si>
    <t>3rd Floor, No. 1666 Kebei Avenue, Keqiao District, Shaoxing City, Zhejiang, China</t>
  </si>
  <si>
    <t>Shaoxing Shanghe Textile Co., Ltd.</t>
  </si>
  <si>
    <t>Rm 6108, Bld. 8, Chuangyiyuan East area, Chuangyi Rd, Keqiao, Shaoxing, Zhejiang, China</t>
  </si>
  <si>
    <t>Shenghong Group Co Ltd</t>
  </si>
  <si>
    <t>The Oriental Market of China, Shengze Town, Wujiang, Suzhou City, Jiangsu 215228, China</t>
  </si>
  <si>
    <t>Shunchang Flax Mill</t>
  </si>
  <si>
    <t>Jiangsu, Nanjing, China</t>
  </si>
  <si>
    <t>SIIC Shanghai International Trade (Group) Co., Ltd</t>
  </si>
  <si>
    <t>SIIC Building, Cao Xi Bei Rd, Shanghai 200030, China</t>
  </si>
  <si>
    <t>Suzhou Ao Zhi Bao Textile</t>
  </si>
  <si>
    <t>3F, Niushi Building, BaDu Town, WuJiang District, SuZhou City, JiangSu Province, China</t>
  </si>
  <si>
    <t>Suzhou Juchun Textile Technology</t>
  </si>
  <si>
    <t>North road, Hehua Village ,Shengze Town, Wujiang District, Suzhou 215200, China</t>
  </si>
  <si>
    <t>Suzhou Viscose Textile Technology</t>
  </si>
  <si>
    <t>5th Floor, Unit 2, Huale Penzhi, No 1838, Second Ring Road, Shengze Town, Wujiang, Suzhou, China</t>
  </si>
  <si>
    <t>Suzhou Xinmin Textile Co., Ltd.</t>
  </si>
  <si>
    <t>No.99 Jiangwancheng Road, 7th Floor - 10th Floor, Building 3, The Springs Center, Yangpu District, Shanghai 200438, China</t>
  </si>
  <si>
    <t>Suzhou Zhenlun Spinning Co., Ltd.</t>
  </si>
  <si>
    <t>No. 168 Shaungyang Road, Zhenze Town, Wujiang, Jiangsu 215223, China</t>
  </si>
  <si>
    <t>Taixing Xingye Textile Co., Ltd.</t>
  </si>
  <si>
    <t>No.1 Tonglian Road, Huangqiao Town, Taixing City, Jiangsu Province, China</t>
  </si>
  <si>
    <t>Tat Fung Textiles</t>
  </si>
  <si>
    <t>Flat E-H 22/F Kingsford Industrial Building, Phase 2 No. 26-32 Kwai Hei Street, Kwai Chung, New Territories, Hong Kong</t>
  </si>
  <si>
    <t>Fabric Mill, Dyeing, Finishing</t>
  </si>
  <si>
    <t>Teng Ding Co., Ltd</t>
  </si>
  <si>
    <t>Room 218, No.283, Qianxin Road, Jinshanwei Town, Jinshan District, Shanghai 201500, China</t>
  </si>
  <si>
    <t>Texhong Textile Group / Hangzhou Naimo Textile Company</t>
  </si>
  <si>
    <t>Floor 23, Building C, No.88 Second East Zhongshan Road, Bund Soho, Huangpu District, Shanghai 200010, China</t>
  </si>
  <si>
    <t>Tongling Worldbest Linen &amp; Ramie</t>
  </si>
  <si>
    <t>1139 Cuihu 3 Road, Tongling, Anhui 244000, China</t>
  </si>
  <si>
    <t>Tongxiang Yongtai Knitting Co.,Ltd.</t>
  </si>
  <si>
    <t>Tongfu Country, Jiaxing 314505, China</t>
  </si>
  <si>
    <t>UPW Ltd.</t>
  </si>
  <si>
    <t>Unit 905-906, 9/F, Tower 2, Cheung Sha Wan Plaza, 833 Cheung Sha Wan Road, Kowloon, HongKong, China</t>
  </si>
  <si>
    <t>Mill, Spinning, Yarn Dyeing</t>
  </si>
  <si>
    <r>
      <t>WeiXing Co.,Ltd. (SAB</t>
    </r>
    <r>
      <rPr>
        <sz val="10"/>
        <color rgb="FF000000"/>
        <rFont val="Calibri"/>
        <family val="2"/>
      </rPr>
      <t>®</t>
    </r>
    <r>
      <rPr>
        <sz val="10"/>
        <color rgb="FF000000"/>
        <rFont val="Arial"/>
        <family val="2"/>
      </rPr>
      <t>)</t>
    </r>
  </si>
  <si>
    <t>3F Block 16 No.99 Tianzhou Road Caohejing Hi-Tech park, Shanghai 200233, China</t>
  </si>
  <si>
    <t>Garment Accessories</t>
  </si>
  <si>
    <t>No.8 South Qian Jiang road, Linhai City, ZheJiang, China</t>
  </si>
  <si>
    <t>Winning Textile Co Ltd</t>
  </si>
  <si>
    <t>No.10, RiYueShan Road, XiXiaShu Town, XinBei District, ChangZhou City, JiangSu Province, China</t>
  </si>
  <si>
    <t>WuJiang Colorful Weaving Co., Ltd</t>
    <phoneticPr fontId="0" type="noConversion"/>
  </si>
  <si>
    <t>Nanxiao Development Zone, Shengze Town, Wujiang District, Suzhou City, Suzhou Province, China</t>
  </si>
  <si>
    <t xml:space="preserve">WuJiang HENGJI Textile Co., Ltd </t>
  </si>
  <si>
    <t>5-7, North business district, Shengze town, Suzhou city, Jiangsu province, China</t>
  </si>
  <si>
    <t>Wujiang Liufu Textile Ltd.,Co</t>
  </si>
  <si>
    <t>No.1998, Xingye Building, Nanhuaner Road, Shengze Town, Wujiang District, Suzhou, Jiangsu, China</t>
  </si>
  <si>
    <t>Wujiang Xinmin Fabric Technology</t>
  </si>
  <si>
    <t>No. 22, Wulong Road, Shengze, Wujiang, Suzhou, China</t>
  </si>
  <si>
    <t>XiaoMifeng</t>
  </si>
  <si>
    <t>No. 2008, Dashun Dali South Road, Xitang Town, Jiashan County, Zhejiang Province, China</t>
  </si>
  <si>
    <t>Xin Zhong Ying Packaging Co., Ltd.</t>
  </si>
  <si>
    <t>No. A3, South of Minsheng Furniture City, Chengyang District Wholesale Market, Qingdao, Shandong, China</t>
  </si>
  <si>
    <t>Xinxiang Bailu Chemical Fiber Co., Ltd.</t>
  </si>
  <si>
    <t>Jinyuan Road, Fengquan District, Xinxiang City, Henan Province 453011, China</t>
  </si>
  <si>
    <t>Yibin Grace Group Co., Ltd.</t>
  </si>
  <si>
    <t>Hangtian Road, Nanan Economic Tech Development Zone, Yibin 644002, China</t>
  </si>
  <si>
    <t>YiXing Packing Material Company</t>
  </si>
  <si>
    <t>No.81, ShiBanDa Street, ChangPing Town, DongGuan City, Guang Dong, China</t>
  </si>
  <si>
    <t>YKK Zipper (Shenzhen) Co., Ltd.</t>
  </si>
  <si>
    <t>Tangwei Industry Park, Fuhai Street, Baoan District, Shenzhen, Guangdong, China</t>
  </si>
  <si>
    <t>YongJu</t>
    <phoneticPr fontId="0" type="noConversion"/>
  </si>
  <si>
    <t>Xinsi Industrial Zone Hengli Town, Dongguan City, Guangdong, China</t>
  </si>
  <si>
    <t>Zhejiang Quanwei Adhesive Products Co., Ltd.</t>
  </si>
  <si>
    <t>Industrial Park, Gaoqiao Town, Tongxiang​, Zhejiang 314515, China</t>
  </si>
  <si>
    <t>Zhejiang Yuxin Printing &amp; Dyeing Co., Ltd.</t>
  </si>
  <si>
    <t>6 ZongXin Rd, Jia Pu, Chang Xing, Huzhou, Zhejiang, China</t>
  </si>
  <si>
    <t>ZhiFeng Paper company Ltd.</t>
  </si>
  <si>
    <t>No.10, Shan Lian South Road, Lu Wu Village, ChangPing Town, DongGuan City, Guang Dong, China</t>
  </si>
  <si>
    <t>Zhongxin</t>
  </si>
  <si>
    <t>No.288 JuYuan Road, LuoTuo Street, ZhenHai District, Zhejiang Province, China</t>
  </si>
  <si>
    <t>Zhuhai Lewaunion Spinning Knitting &amp; Dyeing Company Limited (Novetex Textiles Ltd)</t>
  </si>
  <si>
    <t>Micro-Pak Limited</t>
  </si>
  <si>
    <t>Suite 2504, Tower 6, The Gateway, Harbour City, 9 Canton Road, Tsim Sha Tsui, Kowloon, Hong Kong</t>
  </si>
  <si>
    <t>Seaman Paper Asia Co. Ltd.</t>
  </si>
  <si>
    <t>23rd Floor, Ocean Building, 80 Shanghai Street, Jordan, Kowloon, Hong Kong</t>
  </si>
  <si>
    <t>Trimco Group</t>
  </si>
  <si>
    <t>Flat G, 8/F, City Industrial Complex, 116-122 Kwok Shui Road, Kwai Chung, Hong Kong</t>
  </si>
  <si>
    <t>Manufacturer</t>
  </si>
  <si>
    <t>Decorpac</t>
  </si>
  <si>
    <t>291-D, Sector-6, IMT Manesar 122050, Gurgaon (Haryana), India</t>
  </si>
  <si>
    <t>Diblan International</t>
  </si>
  <si>
    <t>136, PKS Street, Sivakasi 626123, India</t>
  </si>
  <si>
    <t>Disha Communications</t>
  </si>
  <si>
    <t>310/20, IInd &amp; IIIrd Floor, Jagdamba Road, Tughlakabad Extn., New Delhi 110 019, India</t>
  </si>
  <si>
    <t>Durga Enterprises</t>
  </si>
  <si>
    <t>232 E, Pratap vihar, Khora - Noida, Uttar Pradesh, India</t>
  </si>
  <si>
    <t>C -14, Sector - 4,  Noida, Uttar Pradesh, India</t>
  </si>
  <si>
    <t>K.S. Enterprises</t>
  </si>
  <si>
    <t>D- 183, Sector-63, Noida, Uttar Pradesh 201301, India</t>
  </si>
  <si>
    <t>Mudit Polymers</t>
  </si>
  <si>
    <t>19, Ghazipur Industrial Area, Faridabad 121005, India</t>
  </si>
  <si>
    <t>Nakoda Enterprises</t>
  </si>
  <si>
    <t>Khera Rawat Road, Near shiv Vatika, Bhim Nagar Chowk, Gurugram, Haryana, India</t>
  </si>
  <si>
    <t>Nishid Enterprises</t>
  </si>
  <si>
    <t>Plot No B-217,Palam Vihar Extn,Dharam Colony,Gurugram,Haryana</t>
  </si>
  <si>
    <t>Onyx India</t>
  </si>
  <si>
    <t>Ghaziabad, Uttar Pradesh, India</t>
  </si>
  <si>
    <t>Packwell</t>
  </si>
  <si>
    <t>2B, Goenka Lane, Kolkata, West Bengal 700 007, India</t>
  </si>
  <si>
    <t>Pins to Plane International</t>
  </si>
  <si>
    <t>No 249, Shop No. 4, Bal Mukand Khand Giri Nagar, Gobind Puri, Kalka Ji, New Delhi 110019, India</t>
  </si>
  <si>
    <t>Prateek Polymers</t>
  </si>
  <si>
    <t>C-67/2, Okhla Industrial Area, Phase 2, New Delhi 110020, India</t>
  </si>
  <si>
    <t>Prong, Faridabad</t>
  </si>
  <si>
    <t>Faridabad, Haryana, India</t>
  </si>
  <si>
    <t>R.B. Hasmat Rai &amp; Company</t>
  </si>
  <si>
    <t>R. B. Hashmat Rai &amp; Company 3, Vishisht Machinery Market (Opp. Power Sub Station) Dhulia Ganj, Agra, Uttar Pradesh, India</t>
  </si>
  <si>
    <t>Ravi Screen</t>
  </si>
  <si>
    <t>Ravi Screen, 33/18, B-3, Lohiya Nagar, Balkeshwar, Agra, Uttar Pradesh, India</t>
  </si>
  <si>
    <t>Royal Packer</t>
  </si>
  <si>
    <t>42/138-A/4, Krishna Kunj, Haiwai ki Bagichi, Mathura Road, Agra, Uttar Pradesh 282002, India</t>
  </si>
  <si>
    <t>S.R. Shoe Components</t>
  </si>
  <si>
    <t>S.R. Shoe Components, F-11, Site C, Industrial Area, Sikandra, Agra, Uttar Pradesh 282007, India</t>
  </si>
  <si>
    <t>Sunrise Enterprises</t>
  </si>
  <si>
    <t>Sunrise Enterprises, G-353, Gali No.17, West Karawal Nagar, Delhi 110094, India</t>
  </si>
  <si>
    <t>Super Dry Desiccant Pvt. Ltd.</t>
  </si>
  <si>
    <t>Super Dry Desiccant PVT LTD, 43 Sammilani Park, Santoshpur East, Rajapur, Maharashtra, India</t>
  </si>
  <si>
    <t>Together Trading Company</t>
  </si>
  <si>
    <t>Plot No 8, Daultabad Road, Gurugram, Haryana, India</t>
  </si>
  <si>
    <t>Veeran Plastic Industries</t>
  </si>
  <si>
    <t>Veeran Plastic Industries 7 DSIDC, Scheme 3 Okhla Industrial Area, Phase 2, New Delhi, India</t>
  </si>
  <si>
    <t>YKK India Pvt. Ltd.</t>
  </si>
  <si>
    <t>3rd Floor, Tower B, Global Business Park, M.G. Road, Sikanderpur, Sector 26, Gurugram, Haryana 122002, India</t>
  </si>
  <si>
    <t>Italy</t>
  </si>
  <si>
    <t>Candiani Denim</t>
  </si>
  <si>
    <t>Via Arese, 85, 20020 Robecchetto Con Induno MI, Italy</t>
  </si>
  <si>
    <t>Japan</t>
  </si>
  <si>
    <t>Asahi Kasei Corporation</t>
  </si>
  <si>
    <t>1-chome,1-2 Yurakucho, Chiyoda-ku, Tokyo, Japan</t>
  </si>
  <si>
    <t>C.I. Takiron Corporation</t>
  </si>
  <si>
    <t>North Gate Building, 3-1-3 Umeda, Kita-ku, Osaka, 530-0001, Japan</t>
  </si>
  <si>
    <t>Carbon Public Market</t>
  </si>
  <si>
    <t>MC Briones Street, Ermita barangay, Cebu city, Cebu, Philippines</t>
  </si>
  <si>
    <t>Cebu Evergreen Industries Inc.</t>
  </si>
  <si>
    <t>#8 P.Remedio St, Mandaue City, 6014 Cebu, Philippines</t>
  </si>
  <si>
    <t>Cebu Hardware Corp</t>
  </si>
  <si>
    <t>Manalili St. Cebu City, Philippines</t>
  </si>
  <si>
    <t>Corbox Corporation</t>
  </si>
  <si>
    <t>Purok Gemelina, Tayud, Lilo-an, 6002, Cebu, Philippines</t>
  </si>
  <si>
    <t>CVRK Enterprises &amp; Printing Press</t>
  </si>
  <si>
    <t>292 Sanciangko St., Pahina Central, Cebu City, Philippines</t>
  </si>
  <si>
    <t>Highlander Plastic Products</t>
  </si>
  <si>
    <t>Biasong Talisay, Cebu City, Philippines</t>
  </si>
  <si>
    <t>Jho - Aris Enterprises</t>
  </si>
  <si>
    <t>L.C. Cabrera St, Mandaue City, Cebu, Philippines</t>
  </si>
  <si>
    <t>Mandaue Modern Pest Control</t>
  </si>
  <si>
    <t>C &amp; F Bldg, SB Cabahug St, Mandaue City, 6014 Cebu, Philippines</t>
  </si>
  <si>
    <t>Modern Art Corp.</t>
  </si>
  <si>
    <t>Mandaue City, Cebu, Philippines</t>
  </si>
  <si>
    <t>Timber</t>
  </si>
  <si>
    <t>Wired Systems</t>
  </si>
  <si>
    <t>Unit 14, St. Patrick's Square R Aboitiz St, Cebu City, 6000 Cebu, Philippines</t>
  </si>
  <si>
    <t>USA</t>
  </si>
  <si>
    <t>Kagan Trim Centre</t>
  </si>
  <si>
    <t>3957 S.Hill St (2nd Floor) Los Angeles, California 90037, USA</t>
  </si>
  <si>
    <t>Anh Sao Kim Service Trading Company Limited</t>
  </si>
  <si>
    <t>No. 109, Provincial Road 9, Hamlet 5, Binh My Village, Cu Chi District, HCMC, Vietnam</t>
  </si>
  <si>
    <t>Cong Ty Co Phan Bao Bi Nhua A Chau</t>
  </si>
  <si>
    <t>277/4 Truong chinh, P14, Q Tan Binh, Ho Chi Minh, Vietnam</t>
  </si>
  <si>
    <t>Cong Ty Tnhh Giay Yuen Foond Yu Dong Nai</t>
  </si>
  <si>
    <t xml:space="preserve">Binh Son Village, Long Thanh District, Dong Nai Province, Long Thanh, Vietnam </t>
  </si>
  <si>
    <t>Corporation Asia Plastic Packaging</t>
  </si>
  <si>
    <t>277/4 Truong Chinh Street, Ward 14, Tan Binh District HCMC</t>
  </si>
  <si>
    <t>Cty Tnhh Thinh Gia Huy</t>
  </si>
  <si>
    <t>39/16 Nguyen Cuu Dam Str., Tan Phu Dist., Ho Chi Minh City, Vietnam</t>
  </si>
  <si>
    <t>Cty Tnhh Tm Dv Anh Sao Kim</t>
  </si>
  <si>
    <t>No. 109, Provincial Road 9, Hamlet 5, Binh My Village, Cu Chi District, Ho Chi Minh, Vietnam</t>
  </si>
  <si>
    <t>TCE-Vina Denim</t>
  </si>
  <si>
    <t>Lot S6 + S7, Hoa Xa Industrial Park, Nam Dinh, Vietnam</t>
  </si>
  <si>
    <t>Thinh Gia Huy Co., Ltd</t>
  </si>
  <si>
    <t>39/16 Nguyen Cuu Dam Str., Tan Phu Dist., Ho Chi Minh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</si>
</sst>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4"/>
      <color theme="1"/>
      <name val="Calibri"/>
      <family val="2"/>
      <scheme val="minor"/>
    </font>
    <font>
      <sz val="11"/>
      <color theme="1"/>
      <name val="Calibri Light"/>
      <family val="2"/>
      <scheme val="major"/>
    </font>
    <font>
      <sz val="10"/>
      <color rgb="FF000000"/>
      <name val="Calibri"/>
      <family val="2"/>
    </font>
    <font>
      <sz val="10"/>
      <color rgb="FF000000"/>
      <name val="Arial"/>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5F2EF"/>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16">
    <xf numFmtId="0" fontId="0" fillId="0" borderId="0" xfId="0"/>
    <xf numFmtId="0" fontId="0" fillId="2" borderId="0" xfId="0" applyFill="1"/>
    <xf numFmtId="0" fontId="1" fillId="0" borderId="0" xfId="0" applyFont="1" applyAlignment="1">
      <alignment vertical="center"/>
    </xf>
    <xf numFmtId="0" fontId="1" fillId="2" borderId="0" xfId="0" applyFont="1" applyFill="1" applyAlignme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4" borderId="0" xfId="0"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9" fontId="2" fillId="0" borderId="0" xfId="0" applyNumberFormat="1" applyFont="1" applyAlignment="1">
      <alignment horizontal="left" vertical="center"/>
    </xf>
    <xf numFmtId="0" fontId="2" fillId="4" borderId="0" xfId="0" applyFont="1" applyFill="1" applyAlignment="1">
      <alignment horizontal="left" vertical="center"/>
    </xf>
    <xf numFmtId="9" fontId="2" fillId="4" borderId="0" xfId="0" applyNumberFormat="1" applyFont="1" applyFill="1" applyAlignment="1">
      <alignment horizontal="left"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5" fillId="0" borderId="0" xfId="0" applyFont="1"/>
    <xf numFmtId="0" fontId="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0</xdr:colOff>
      <xdr:row>1</xdr:row>
      <xdr:rowOff>0</xdr:rowOff>
    </xdr:to>
    <xdr:pic>
      <xdr:nvPicPr>
        <xdr:cNvPr id="2" name="Picture 1" descr="ELK | Australian &amp; Ethically Designed Clothing &amp; Accessories">
          <a:extLst>
            <a:ext uri="{FF2B5EF4-FFF2-40B4-BE49-F238E27FC236}">
              <a16:creationId xmlns:a16="http://schemas.microsoft.com/office/drawing/2014/main" id="{DF5E0096-5071-41D6-85BD-C54D5711E81B}"/>
            </a:ext>
          </a:extLst>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4086225" y="40957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0</xdr:colOff>
      <xdr:row>1</xdr:row>
      <xdr:rowOff>0</xdr:rowOff>
    </xdr:to>
    <xdr:pic>
      <xdr:nvPicPr>
        <xdr:cNvPr id="3" name="Picture 2" descr="ELK | Australian &amp; Ethically Designed Clothing &amp; Accessories">
          <a:extLst>
            <a:ext uri="{FF2B5EF4-FFF2-40B4-BE49-F238E27FC236}">
              <a16:creationId xmlns:a16="http://schemas.microsoft.com/office/drawing/2014/main" id="{97F33AEC-D023-4F65-8366-FAF678E8EB17}"/>
            </a:ext>
          </a:extLst>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40957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0</xdr:colOff>
      <xdr:row>0</xdr:row>
      <xdr:rowOff>0</xdr:rowOff>
    </xdr:to>
    <xdr:pic>
      <xdr:nvPicPr>
        <xdr:cNvPr id="4" name="Picture 3" descr="ELK | Australian &amp; Ethically Designed Clothing &amp; Accessories">
          <a:extLst>
            <a:ext uri="{FF2B5EF4-FFF2-40B4-BE49-F238E27FC236}">
              <a16:creationId xmlns:a16="http://schemas.microsoft.com/office/drawing/2014/main" id="{82CDEB39-D8D2-4A19-931B-54038660C1D8}"/>
            </a:ext>
          </a:extLst>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43962</xdr:colOff>
      <xdr:row>0</xdr:row>
      <xdr:rowOff>0</xdr:rowOff>
    </xdr:from>
    <xdr:to>
      <xdr:col>1</xdr:col>
      <xdr:colOff>1079754</xdr:colOff>
      <xdr:row>2</xdr:row>
      <xdr:rowOff>358621</xdr:rowOff>
    </xdr:to>
    <xdr:pic>
      <xdr:nvPicPr>
        <xdr:cNvPr id="5" name="Picture 4" descr="ELK | Australian &amp; Ethically Designed Clothing &amp; Accessories">
          <a:extLst>
            <a:ext uri="{FF2B5EF4-FFF2-40B4-BE49-F238E27FC236}">
              <a16:creationId xmlns:a16="http://schemas.microsoft.com/office/drawing/2014/main" id="{FD2EEDF6-8250-4F2A-BEC1-823FF528DC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962" y="0"/>
          <a:ext cx="2216892" cy="117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1151407</xdr:colOff>
      <xdr:row>0</xdr:row>
      <xdr:rowOff>267479</xdr:rowOff>
    </xdr:from>
    <xdr:to>
      <xdr:col>4</xdr:col>
      <xdr:colOff>1064557</xdr:colOff>
      <xdr:row>2</xdr:row>
      <xdr:rowOff>336176</xdr:rowOff>
    </xdr:to>
    <xdr:sp macro="" textlink="">
      <xdr:nvSpPr>
        <xdr:cNvPr id="6" name="TextBox 5">
          <a:extLst>
            <a:ext uri="{FF2B5EF4-FFF2-40B4-BE49-F238E27FC236}">
              <a16:creationId xmlns:a16="http://schemas.microsoft.com/office/drawing/2014/main" id="{2F01513F-AE9B-45BB-8E12-544575EE0C63}"/>
            </a:ext>
          </a:extLst>
        </xdr:cNvPr>
        <xdr:cNvSpPr txBox="1"/>
      </xdr:nvSpPr>
      <xdr:spPr>
        <a:xfrm>
          <a:off x="2332507" y="267479"/>
          <a:ext cx="9885825" cy="887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mn-lt"/>
            </a:rPr>
            <a:t>As</a:t>
          </a:r>
          <a:r>
            <a:rPr lang="en-US" sz="1200" baseline="0">
              <a:latin typeface="+mn-lt"/>
            </a:rPr>
            <a:t> part of our commitment to transparency and aligned with the requirements of </a:t>
          </a:r>
          <a:r>
            <a:rPr lang="en-US" sz="1200" i="1" baseline="0">
              <a:latin typeface="+mn-lt"/>
            </a:rPr>
            <a:t>The Apparel and Footwear Supply Chain Transparency Pledge</a:t>
          </a:r>
          <a:r>
            <a:rPr lang="en-US" sz="1200" baseline="0">
              <a:latin typeface="+mn-lt"/>
            </a:rPr>
            <a:t>, we are publishing a list of our suppliers, which will be updated annually. Our goal is to map our full supply chain and we continue to work with our suppliers to improve transparency and grow this list.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1786E-AA04-4E8C-AEA0-6CAC25A244CD}">
  <dimension ref="A1:O234"/>
  <sheetViews>
    <sheetView showGridLines="0" tabSelected="1" topLeftCell="A5" zoomScale="85" zoomScaleNormal="85" workbookViewId="0">
      <selection activeCell="E4" sqref="E4"/>
    </sheetView>
  </sheetViews>
  <sheetFormatPr baseColWidth="10" defaultColWidth="8.83203125" defaultRowHeight="15" x14ac:dyDescent="0.2"/>
  <cols>
    <col min="1" max="1" width="17.6640625" customWidth="1"/>
    <col min="2" max="2" width="43.5" bestFit="1" customWidth="1"/>
    <col min="3" max="3" width="68.6640625" customWidth="1"/>
    <col min="4" max="4" width="37.33203125" customWidth="1"/>
    <col min="5" max="5" width="44.6640625" customWidth="1"/>
    <col min="6" max="6" width="35.1640625" customWidth="1"/>
    <col min="7" max="11" width="12.33203125" customWidth="1"/>
    <col min="12" max="12" width="23.83203125" customWidth="1"/>
  </cols>
  <sheetData>
    <row r="1" spans="1:15" ht="32.5" customHeight="1" x14ac:dyDescent="0.2">
      <c r="A1" s="1"/>
      <c r="B1" s="1"/>
      <c r="C1" s="1"/>
      <c r="D1" s="1"/>
      <c r="E1" s="1"/>
      <c r="F1" s="1"/>
      <c r="G1" s="1"/>
      <c r="H1" s="1"/>
      <c r="I1" s="1"/>
      <c r="J1" s="1"/>
      <c r="K1" s="1"/>
      <c r="L1" s="1"/>
    </row>
    <row r="2" spans="1:15" ht="32.5" customHeight="1" x14ac:dyDescent="0.2">
      <c r="B2" s="1"/>
      <c r="D2" s="1"/>
      <c r="E2" s="1"/>
      <c r="F2" s="1"/>
      <c r="G2" s="1"/>
      <c r="H2" s="1"/>
      <c r="I2" s="1"/>
      <c r="J2" s="1"/>
      <c r="K2" s="1"/>
      <c r="L2" s="1"/>
    </row>
    <row r="3" spans="1:15" ht="32.5" customHeight="1" x14ac:dyDescent="0.2">
      <c r="B3" s="1"/>
      <c r="D3" s="1"/>
      <c r="E3" s="1"/>
      <c r="F3" s="1"/>
      <c r="G3" s="1"/>
      <c r="H3" s="1"/>
      <c r="I3" s="1"/>
      <c r="J3" s="1"/>
      <c r="K3" s="1"/>
      <c r="L3" s="1"/>
    </row>
    <row r="4" spans="1:15" s="2" customFormat="1" ht="32.5" customHeight="1" x14ac:dyDescent="0.2">
      <c r="A4" s="2" t="s">
        <v>0</v>
      </c>
      <c r="B4" s="3"/>
      <c r="D4" s="3"/>
      <c r="E4" s="3"/>
      <c r="F4" s="3"/>
      <c r="G4" s="3"/>
      <c r="H4" s="3"/>
      <c r="I4" s="3"/>
      <c r="J4" s="3"/>
      <c r="K4" s="3"/>
      <c r="L4" s="3"/>
    </row>
    <row r="5" spans="1:15" s="2" customFormat="1" ht="26.5" customHeight="1" x14ac:dyDescent="0.2">
      <c r="A5" s="3" t="s">
        <v>1</v>
      </c>
      <c r="B5" s="3"/>
      <c r="C5" s="3"/>
      <c r="D5" s="3"/>
      <c r="E5" s="3"/>
      <c r="F5" s="3"/>
      <c r="G5" s="3"/>
      <c r="H5" s="3"/>
      <c r="I5" s="3"/>
      <c r="J5" s="3"/>
      <c r="K5" s="3"/>
      <c r="L5" s="3"/>
    </row>
    <row r="6" spans="1:15" s="14" customFormat="1" ht="38" customHeight="1" x14ac:dyDescent="0.2">
      <c r="A6" s="12" t="s">
        <v>2</v>
      </c>
      <c r="B6" s="13" t="s">
        <v>3</v>
      </c>
      <c r="C6" s="13" t="s">
        <v>4</v>
      </c>
      <c r="D6" s="13" t="s">
        <v>5</v>
      </c>
      <c r="E6" s="13" t="s">
        <v>6</v>
      </c>
      <c r="F6" s="13" t="s">
        <v>7</v>
      </c>
      <c r="G6" s="12" t="s">
        <v>8</v>
      </c>
      <c r="H6" s="12" t="s">
        <v>9</v>
      </c>
      <c r="I6" s="12" t="s">
        <v>10</v>
      </c>
      <c r="J6" s="12" t="s">
        <v>11</v>
      </c>
      <c r="K6" s="12" t="s">
        <v>12</v>
      </c>
      <c r="L6" s="13" t="s">
        <v>13</v>
      </c>
      <c r="O6" s="15"/>
    </row>
    <row r="7" spans="1:15" s="7" customFormat="1" ht="39.75" customHeight="1" x14ac:dyDescent="0.2">
      <c r="A7" s="4" t="s">
        <v>14</v>
      </c>
      <c r="B7" s="4" t="s">
        <v>15</v>
      </c>
      <c r="C7" s="4" t="s">
        <v>16</v>
      </c>
      <c r="D7" s="5" t="s">
        <v>17</v>
      </c>
      <c r="E7" s="5" t="s">
        <v>18</v>
      </c>
      <c r="F7" s="4" t="s">
        <v>19</v>
      </c>
      <c r="G7" s="6"/>
      <c r="H7" s="6"/>
      <c r="I7" s="6"/>
      <c r="J7" s="6"/>
      <c r="K7" s="6"/>
      <c r="L7" s="6"/>
    </row>
    <row r="8" spans="1:15" s="7" customFormat="1" ht="39.75" customHeight="1" x14ac:dyDescent="0.2">
      <c r="A8" s="4" t="s">
        <v>14</v>
      </c>
      <c r="B8" s="4" t="s">
        <v>20</v>
      </c>
      <c r="C8" s="4" t="s">
        <v>21</v>
      </c>
      <c r="D8" s="4" t="s">
        <v>22</v>
      </c>
      <c r="E8" s="4" t="s">
        <v>23</v>
      </c>
      <c r="F8" s="4" t="s">
        <v>19</v>
      </c>
      <c r="G8" s="6"/>
      <c r="H8" s="6"/>
      <c r="I8" s="6"/>
      <c r="J8" s="6"/>
      <c r="K8" s="6"/>
      <c r="L8" s="6"/>
    </row>
    <row r="9" spans="1:15" s="7" customFormat="1" ht="39.75" customHeight="1" x14ac:dyDescent="0.2">
      <c r="A9" s="4" t="s">
        <v>14</v>
      </c>
      <c r="B9" s="4" t="s">
        <v>24</v>
      </c>
      <c r="C9" s="4" t="s">
        <v>25</v>
      </c>
      <c r="D9" s="4" t="s">
        <v>26</v>
      </c>
      <c r="E9" s="5" t="s">
        <v>27</v>
      </c>
      <c r="F9" s="4" t="s">
        <v>19</v>
      </c>
      <c r="G9" s="6"/>
      <c r="H9" s="6"/>
      <c r="I9" s="6"/>
      <c r="J9" s="6"/>
      <c r="K9" s="6"/>
      <c r="L9" s="6"/>
    </row>
    <row r="10" spans="1:15" s="7" customFormat="1" ht="39.75" customHeight="1" x14ac:dyDescent="0.2">
      <c r="A10" s="4" t="s">
        <v>28</v>
      </c>
      <c r="B10" s="5" t="s">
        <v>29</v>
      </c>
      <c r="C10" s="5" t="s">
        <v>30</v>
      </c>
      <c r="D10" s="5" t="s">
        <v>26</v>
      </c>
      <c r="E10" s="5" t="s">
        <v>27</v>
      </c>
      <c r="F10" s="5" t="s">
        <v>31</v>
      </c>
      <c r="G10" s="8">
        <v>55</v>
      </c>
      <c r="H10" s="9">
        <v>0</v>
      </c>
      <c r="I10" s="9">
        <v>0</v>
      </c>
      <c r="J10" s="9">
        <v>0.49</v>
      </c>
      <c r="K10" s="9">
        <v>0.3</v>
      </c>
      <c r="L10" s="10"/>
    </row>
    <row r="11" spans="1:15" s="7" customFormat="1" ht="39.75" customHeight="1" x14ac:dyDescent="0.2">
      <c r="A11" s="4" t="s">
        <v>28</v>
      </c>
      <c r="B11" s="5" t="s">
        <v>32</v>
      </c>
      <c r="C11" s="5" t="s">
        <v>33</v>
      </c>
      <c r="D11" s="5" t="s">
        <v>26</v>
      </c>
      <c r="E11" s="5" t="s">
        <v>27</v>
      </c>
      <c r="F11" s="5" t="s">
        <v>34</v>
      </c>
      <c r="G11" s="8">
        <v>55</v>
      </c>
      <c r="H11" s="9">
        <v>0</v>
      </c>
      <c r="I11" s="9">
        <v>0</v>
      </c>
      <c r="J11" s="9">
        <f>24/55</f>
        <v>0.43636363636363634</v>
      </c>
      <c r="K11" s="11"/>
      <c r="L11" s="10"/>
    </row>
    <row r="12" spans="1:15" s="7" customFormat="1" ht="39.75" customHeight="1" x14ac:dyDescent="0.2">
      <c r="A12" s="4" t="s">
        <v>28</v>
      </c>
      <c r="B12" s="5" t="s">
        <v>35</v>
      </c>
      <c r="C12" s="5" t="s">
        <v>36</v>
      </c>
      <c r="D12" s="5" t="s">
        <v>26</v>
      </c>
      <c r="E12" s="5" t="s">
        <v>37</v>
      </c>
      <c r="F12" s="5" t="s">
        <v>38</v>
      </c>
      <c r="G12" s="8">
        <v>149</v>
      </c>
      <c r="H12" s="9">
        <v>0</v>
      </c>
      <c r="I12" s="9">
        <v>0.83</v>
      </c>
      <c r="J12" s="9">
        <f>83/149</f>
        <v>0.55704697986577179</v>
      </c>
      <c r="K12" s="9">
        <v>0.6</v>
      </c>
      <c r="L12" s="10"/>
    </row>
    <row r="13" spans="1:15" s="7" customFormat="1" ht="39.75" customHeight="1" x14ac:dyDescent="0.2">
      <c r="A13" s="4" t="s">
        <v>28</v>
      </c>
      <c r="B13" s="5" t="s">
        <v>39</v>
      </c>
      <c r="C13" s="5" t="s">
        <v>40</v>
      </c>
      <c r="D13" s="5" t="s">
        <v>26</v>
      </c>
      <c r="E13" s="5" t="s">
        <v>37</v>
      </c>
      <c r="F13" s="5" t="s">
        <v>38</v>
      </c>
      <c r="G13" s="8">
        <v>34</v>
      </c>
      <c r="H13" s="9">
        <v>0</v>
      </c>
      <c r="I13" s="9">
        <v>0.71</v>
      </c>
      <c r="J13" s="9">
        <v>0.59</v>
      </c>
      <c r="K13" s="9">
        <v>0.67</v>
      </c>
      <c r="L13" s="10"/>
    </row>
    <row r="14" spans="1:15" s="7" customFormat="1" ht="39.75" customHeight="1" x14ac:dyDescent="0.2">
      <c r="A14" s="4" t="s">
        <v>28</v>
      </c>
      <c r="B14" s="5" t="s">
        <v>41</v>
      </c>
      <c r="C14" s="5" t="s">
        <v>42</v>
      </c>
      <c r="D14" s="5" t="s">
        <v>17</v>
      </c>
      <c r="E14" s="5" t="s">
        <v>18</v>
      </c>
      <c r="F14" s="5" t="s">
        <v>19</v>
      </c>
      <c r="G14" s="10"/>
      <c r="H14" s="11"/>
      <c r="I14" s="11"/>
      <c r="J14" s="11"/>
      <c r="K14" s="11"/>
      <c r="L14" s="10"/>
    </row>
    <row r="15" spans="1:15" s="7" customFormat="1" ht="39.75" customHeight="1" x14ac:dyDescent="0.2">
      <c r="A15" s="4" t="s">
        <v>28</v>
      </c>
      <c r="B15" s="5" t="s">
        <v>43</v>
      </c>
      <c r="C15" s="5" t="s">
        <v>44</v>
      </c>
      <c r="D15" s="5" t="s">
        <v>26</v>
      </c>
      <c r="E15" s="5" t="s">
        <v>27</v>
      </c>
      <c r="F15" s="5" t="s">
        <v>19</v>
      </c>
      <c r="G15" s="10"/>
      <c r="H15" s="11"/>
      <c r="I15" s="11"/>
      <c r="J15" s="11"/>
      <c r="K15" s="11"/>
      <c r="L15" s="10"/>
    </row>
    <row r="16" spans="1:15" s="7" customFormat="1" ht="39.75" customHeight="1" x14ac:dyDescent="0.2">
      <c r="A16" s="4" t="s">
        <v>28</v>
      </c>
      <c r="B16" s="5" t="s">
        <v>45</v>
      </c>
      <c r="C16" s="5" t="s">
        <v>46</v>
      </c>
      <c r="D16" s="5" t="s">
        <v>26</v>
      </c>
      <c r="E16" s="5" t="s">
        <v>27</v>
      </c>
      <c r="F16" s="5" t="s">
        <v>19</v>
      </c>
      <c r="G16" s="8">
        <v>67</v>
      </c>
      <c r="H16" s="9">
        <v>0</v>
      </c>
      <c r="I16" s="9">
        <v>0.99</v>
      </c>
      <c r="J16" s="9">
        <v>0.61</v>
      </c>
      <c r="K16" s="9">
        <v>0.3</v>
      </c>
      <c r="L16" s="10"/>
    </row>
    <row r="17" spans="1:12" s="7" customFormat="1" ht="39.75" customHeight="1" x14ac:dyDescent="0.2">
      <c r="A17" s="4" t="s">
        <v>28</v>
      </c>
      <c r="B17" s="5" t="s">
        <v>47</v>
      </c>
      <c r="C17" s="5" t="s">
        <v>48</v>
      </c>
      <c r="D17" s="5" t="s">
        <v>49</v>
      </c>
      <c r="E17" s="5" t="s">
        <v>50</v>
      </c>
      <c r="F17" s="5" t="s">
        <v>19</v>
      </c>
      <c r="G17" s="8">
        <v>218</v>
      </c>
      <c r="H17" s="9">
        <v>0</v>
      </c>
      <c r="I17" s="9">
        <v>0</v>
      </c>
      <c r="J17" s="9">
        <v>0.75</v>
      </c>
      <c r="K17" s="9">
        <v>0.67</v>
      </c>
      <c r="L17" s="10"/>
    </row>
    <row r="18" spans="1:12" s="7" customFormat="1" ht="39.75" customHeight="1" x14ac:dyDescent="0.2">
      <c r="A18" s="4" t="s">
        <v>28</v>
      </c>
      <c r="B18" s="5" t="s">
        <v>51</v>
      </c>
      <c r="C18" s="5" t="s">
        <v>52</v>
      </c>
      <c r="D18" s="5" t="s">
        <v>26</v>
      </c>
      <c r="E18" s="5" t="s">
        <v>37</v>
      </c>
      <c r="F18" s="5" t="s">
        <v>38</v>
      </c>
      <c r="G18" s="8">
        <v>81</v>
      </c>
      <c r="H18" s="9">
        <v>0</v>
      </c>
      <c r="I18" s="9">
        <v>0.81</v>
      </c>
      <c r="J18" s="9">
        <f>43/81</f>
        <v>0.53086419753086422</v>
      </c>
      <c r="K18" s="9">
        <v>0.57999999999999996</v>
      </c>
      <c r="L18" s="10"/>
    </row>
    <row r="19" spans="1:12" s="7" customFormat="1" ht="39.75" customHeight="1" x14ac:dyDescent="0.2">
      <c r="A19" s="4" t="s">
        <v>28</v>
      </c>
      <c r="B19" s="4" t="s">
        <v>53</v>
      </c>
      <c r="C19" s="4" t="s">
        <v>54</v>
      </c>
      <c r="D19" s="4" t="s">
        <v>26</v>
      </c>
      <c r="E19" s="5" t="s">
        <v>27</v>
      </c>
      <c r="F19" s="4" t="s">
        <v>55</v>
      </c>
      <c r="G19" s="8">
        <v>11</v>
      </c>
      <c r="H19" s="9">
        <v>0</v>
      </c>
      <c r="I19" s="9">
        <v>0.36</v>
      </c>
      <c r="J19" s="9">
        <v>0.45</v>
      </c>
      <c r="K19" s="9">
        <v>0.5</v>
      </c>
      <c r="L19" s="6"/>
    </row>
    <row r="20" spans="1:12" s="7" customFormat="1" ht="39.75" customHeight="1" x14ac:dyDescent="0.2">
      <c r="A20" s="4" t="s">
        <v>28</v>
      </c>
      <c r="B20" s="5" t="s">
        <v>56</v>
      </c>
      <c r="C20" s="5" t="s">
        <v>57</v>
      </c>
      <c r="D20" s="5" t="s">
        <v>26</v>
      </c>
      <c r="E20" s="5" t="s">
        <v>27</v>
      </c>
      <c r="F20" s="5" t="s">
        <v>19</v>
      </c>
      <c r="G20" s="8">
        <v>29</v>
      </c>
      <c r="H20" s="9">
        <v>0</v>
      </c>
      <c r="I20" s="9">
        <v>0</v>
      </c>
      <c r="J20" s="9">
        <v>0.9</v>
      </c>
      <c r="K20" s="9">
        <v>0.5</v>
      </c>
      <c r="L20" s="10"/>
    </row>
    <row r="21" spans="1:12" s="7" customFormat="1" ht="39.75" customHeight="1" x14ac:dyDescent="0.2">
      <c r="A21" s="4" t="s">
        <v>28</v>
      </c>
      <c r="B21" s="5" t="s">
        <v>58</v>
      </c>
      <c r="C21" s="5" t="s">
        <v>59</v>
      </c>
      <c r="D21" s="5" t="s">
        <v>26</v>
      </c>
      <c r="E21" s="5" t="s">
        <v>37</v>
      </c>
      <c r="F21" s="5" t="s">
        <v>38</v>
      </c>
      <c r="G21" s="8">
        <v>75</v>
      </c>
      <c r="H21" s="10"/>
      <c r="I21" s="9">
        <v>0.47</v>
      </c>
      <c r="J21" s="9">
        <f>46/75</f>
        <v>0.61333333333333329</v>
      </c>
      <c r="K21" s="10"/>
      <c r="L21" s="10"/>
    </row>
    <row r="22" spans="1:12" s="7" customFormat="1" ht="39.75" customHeight="1" x14ac:dyDescent="0.2">
      <c r="A22" s="4" t="s">
        <v>28</v>
      </c>
      <c r="B22" s="5" t="s">
        <v>60</v>
      </c>
      <c r="C22" s="5" t="s">
        <v>61</v>
      </c>
      <c r="D22" s="5" t="s">
        <v>26</v>
      </c>
      <c r="E22" s="5" t="s">
        <v>27</v>
      </c>
      <c r="F22" s="5" t="s">
        <v>19</v>
      </c>
      <c r="G22" s="8">
        <v>23</v>
      </c>
      <c r="H22" s="9">
        <v>0</v>
      </c>
      <c r="I22" s="9">
        <v>0.56999999999999995</v>
      </c>
      <c r="J22" s="9">
        <v>0.7</v>
      </c>
      <c r="K22" s="9">
        <v>0.18</v>
      </c>
      <c r="L22" s="10"/>
    </row>
    <row r="23" spans="1:12" s="7" customFormat="1" ht="39.75" customHeight="1" x14ac:dyDescent="0.2">
      <c r="A23" s="4" t="s">
        <v>28</v>
      </c>
      <c r="B23" s="5" t="s">
        <v>62</v>
      </c>
      <c r="C23" s="5" t="s">
        <v>63</v>
      </c>
      <c r="D23" s="5" t="s">
        <v>26</v>
      </c>
      <c r="E23" s="5" t="s">
        <v>27</v>
      </c>
      <c r="F23" s="5" t="s">
        <v>19</v>
      </c>
      <c r="G23" s="8">
        <v>54</v>
      </c>
      <c r="H23" s="9">
        <v>0</v>
      </c>
      <c r="I23" s="9">
        <v>0.3</v>
      </c>
      <c r="J23" s="9">
        <v>0.7</v>
      </c>
      <c r="K23" s="9">
        <v>0.5</v>
      </c>
      <c r="L23" s="10"/>
    </row>
    <row r="24" spans="1:12" s="7" customFormat="1" ht="39.75" customHeight="1" x14ac:dyDescent="0.2">
      <c r="A24" s="4" t="s">
        <v>28</v>
      </c>
      <c r="B24" s="5" t="s">
        <v>64</v>
      </c>
      <c r="C24" s="5" t="s">
        <v>65</v>
      </c>
      <c r="D24" s="5" t="s">
        <v>17</v>
      </c>
      <c r="E24" s="5" t="s">
        <v>18</v>
      </c>
      <c r="F24" s="5" t="s">
        <v>19</v>
      </c>
      <c r="G24" s="10"/>
      <c r="H24" s="11"/>
      <c r="I24" s="11"/>
      <c r="J24" s="11"/>
      <c r="K24" s="11"/>
      <c r="L24" s="10"/>
    </row>
    <row r="25" spans="1:12" s="7" customFormat="1" ht="39.75" customHeight="1" x14ac:dyDescent="0.2">
      <c r="A25" s="4" t="s">
        <v>28</v>
      </c>
      <c r="B25" s="5" t="s">
        <v>66</v>
      </c>
      <c r="C25" s="5" t="s">
        <v>67</v>
      </c>
      <c r="D25" s="5" t="s">
        <v>26</v>
      </c>
      <c r="E25" s="5" t="s">
        <v>27</v>
      </c>
      <c r="F25" s="5" t="s">
        <v>19</v>
      </c>
      <c r="G25" s="8">
        <v>184</v>
      </c>
      <c r="H25" s="9">
        <v>0</v>
      </c>
      <c r="I25" s="9">
        <v>0.88</v>
      </c>
      <c r="J25" s="9">
        <v>0.61</v>
      </c>
      <c r="K25" s="9">
        <v>0.5</v>
      </c>
      <c r="L25" s="10"/>
    </row>
    <row r="26" spans="1:12" s="7" customFormat="1" ht="39.75" customHeight="1" x14ac:dyDescent="0.2">
      <c r="A26" s="4" t="s">
        <v>68</v>
      </c>
      <c r="B26" s="5" t="s">
        <v>69</v>
      </c>
      <c r="C26" s="5" t="s">
        <v>70</v>
      </c>
      <c r="D26" s="5" t="s">
        <v>17</v>
      </c>
      <c r="E26" s="5" t="s">
        <v>18</v>
      </c>
      <c r="F26" s="5" t="s">
        <v>38</v>
      </c>
      <c r="G26" s="10"/>
      <c r="H26" s="10"/>
      <c r="I26" s="10"/>
      <c r="J26" s="10"/>
      <c r="K26" s="10"/>
      <c r="L26" s="10"/>
    </row>
    <row r="27" spans="1:12" s="7" customFormat="1" ht="39.75" customHeight="1" x14ac:dyDescent="0.2">
      <c r="A27" s="4" t="s">
        <v>68</v>
      </c>
      <c r="B27" s="5" t="s">
        <v>71</v>
      </c>
      <c r="C27" s="5" t="s">
        <v>72</v>
      </c>
      <c r="D27" s="5" t="s">
        <v>17</v>
      </c>
      <c r="E27" s="5" t="s">
        <v>18</v>
      </c>
      <c r="F27" s="5" t="s">
        <v>34</v>
      </c>
      <c r="G27" s="11"/>
      <c r="H27" s="11"/>
      <c r="I27" s="11"/>
      <c r="J27" s="11"/>
      <c r="K27" s="11"/>
      <c r="L27" s="10"/>
    </row>
    <row r="28" spans="1:12" s="7" customFormat="1" ht="39.75" customHeight="1" x14ac:dyDescent="0.2">
      <c r="A28" s="4" t="s">
        <v>68</v>
      </c>
      <c r="B28" s="5" t="s">
        <v>73</v>
      </c>
      <c r="C28" s="5" t="s">
        <v>74</v>
      </c>
      <c r="D28" s="5" t="s">
        <v>17</v>
      </c>
      <c r="E28" s="5" t="s">
        <v>18</v>
      </c>
      <c r="F28" s="5" t="s">
        <v>38</v>
      </c>
      <c r="G28" s="10"/>
      <c r="H28" s="11"/>
      <c r="I28" s="11"/>
      <c r="J28" s="11"/>
      <c r="K28" s="11"/>
      <c r="L28" s="10"/>
    </row>
    <row r="29" spans="1:12" s="7" customFormat="1" ht="39.75" customHeight="1" x14ac:dyDescent="0.2">
      <c r="A29" s="4" t="s">
        <v>68</v>
      </c>
      <c r="B29" s="5" t="s">
        <v>75</v>
      </c>
      <c r="C29" s="5" t="s">
        <v>76</v>
      </c>
      <c r="D29" s="5" t="s">
        <v>17</v>
      </c>
      <c r="E29" s="5" t="s">
        <v>18</v>
      </c>
      <c r="F29" s="5" t="s">
        <v>38</v>
      </c>
      <c r="G29" s="10"/>
      <c r="H29" s="11"/>
      <c r="I29" s="11"/>
      <c r="J29" s="11"/>
      <c r="K29" s="11"/>
      <c r="L29" s="10"/>
    </row>
    <row r="30" spans="1:12" s="7" customFormat="1" ht="39.75" customHeight="1" x14ac:dyDescent="0.2">
      <c r="A30" s="4" t="s">
        <v>77</v>
      </c>
      <c r="B30" s="4" t="s">
        <v>78</v>
      </c>
      <c r="C30" s="4" t="s">
        <v>79</v>
      </c>
      <c r="D30" s="5" t="s">
        <v>26</v>
      </c>
      <c r="E30" s="5" t="s">
        <v>27</v>
      </c>
      <c r="F30" s="4" t="s">
        <v>80</v>
      </c>
      <c r="G30" s="8">
        <v>299</v>
      </c>
      <c r="H30" s="9">
        <v>0.33</v>
      </c>
      <c r="I30" s="9">
        <v>0</v>
      </c>
      <c r="J30" s="9">
        <v>0.08</v>
      </c>
      <c r="K30" s="9">
        <v>0.02</v>
      </c>
      <c r="L30" s="6"/>
    </row>
    <row r="31" spans="1:12" s="7" customFormat="1" ht="39.75" customHeight="1" x14ac:dyDescent="0.2">
      <c r="A31" s="4" t="s">
        <v>77</v>
      </c>
      <c r="B31" s="4" t="s">
        <v>78</v>
      </c>
      <c r="C31" s="4" t="s">
        <v>81</v>
      </c>
      <c r="D31" s="5" t="s">
        <v>26</v>
      </c>
      <c r="E31" s="5" t="s">
        <v>27</v>
      </c>
      <c r="F31" s="4" t="s">
        <v>80</v>
      </c>
      <c r="G31" s="8">
        <v>590</v>
      </c>
      <c r="H31" s="9">
        <v>0.53</v>
      </c>
      <c r="I31" s="9">
        <v>0</v>
      </c>
      <c r="J31" s="9">
        <v>0.05</v>
      </c>
      <c r="K31" s="9">
        <v>0.05</v>
      </c>
      <c r="L31" s="6"/>
    </row>
    <row r="32" spans="1:12" s="7" customFormat="1" ht="39.75" customHeight="1" x14ac:dyDescent="0.2">
      <c r="A32" s="4" t="s">
        <v>77</v>
      </c>
      <c r="B32" s="4" t="s">
        <v>82</v>
      </c>
      <c r="C32" s="4" t="s">
        <v>83</v>
      </c>
      <c r="D32" s="5" t="s">
        <v>26</v>
      </c>
      <c r="E32" s="5" t="s">
        <v>27</v>
      </c>
      <c r="F32" s="4" t="s">
        <v>80</v>
      </c>
      <c r="G32" s="8">
        <v>180</v>
      </c>
      <c r="H32" s="9">
        <v>0.02</v>
      </c>
      <c r="I32" s="9">
        <v>0</v>
      </c>
      <c r="J32" s="9">
        <v>7.0000000000000007E-2</v>
      </c>
      <c r="K32" s="9">
        <v>0.02</v>
      </c>
      <c r="L32" s="6"/>
    </row>
    <row r="33" spans="1:12" s="7" customFormat="1" ht="39.75" customHeight="1" x14ac:dyDescent="0.2">
      <c r="A33" s="4" t="s">
        <v>77</v>
      </c>
      <c r="B33" s="4" t="s">
        <v>84</v>
      </c>
      <c r="C33" s="4" t="s">
        <v>85</v>
      </c>
      <c r="D33" s="5" t="s">
        <v>26</v>
      </c>
      <c r="E33" s="5" t="s">
        <v>27</v>
      </c>
      <c r="F33" s="5" t="s">
        <v>86</v>
      </c>
      <c r="G33" s="8">
        <v>816</v>
      </c>
      <c r="H33" s="9">
        <v>0.33</v>
      </c>
      <c r="I33" s="9">
        <v>0</v>
      </c>
      <c r="J33" s="8" t="s">
        <v>87</v>
      </c>
      <c r="K33" s="9">
        <v>0.01</v>
      </c>
      <c r="L33" s="10"/>
    </row>
    <row r="34" spans="1:12" s="7" customFormat="1" ht="39.75" customHeight="1" x14ac:dyDescent="0.2">
      <c r="A34" s="4" t="s">
        <v>77</v>
      </c>
      <c r="B34" s="4" t="s">
        <v>88</v>
      </c>
      <c r="C34" s="4" t="s">
        <v>89</v>
      </c>
      <c r="D34" s="4" t="s">
        <v>26</v>
      </c>
      <c r="E34" s="5" t="s">
        <v>27</v>
      </c>
      <c r="F34" s="4" t="s">
        <v>31</v>
      </c>
      <c r="G34" s="8">
        <v>242</v>
      </c>
      <c r="H34" s="9">
        <v>0.87</v>
      </c>
      <c r="I34" s="9">
        <v>0</v>
      </c>
      <c r="J34" s="9">
        <v>0.32</v>
      </c>
      <c r="K34" s="9">
        <v>0.01</v>
      </c>
      <c r="L34" s="6"/>
    </row>
    <row r="35" spans="1:12" s="7" customFormat="1" ht="39.75" customHeight="1" x14ac:dyDescent="0.2">
      <c r="A35" s="4" t="s">
        <v>77</v>
      </c>
      <c r="B35" s="4" t="s">
        <v>90</v>
      </c>
      <c r="C35" s="4" t="s">
        <v>91</v>
      </c>
      <c r="D35" s="4" t="s">
        <v>26</v>
      </c>
      <c r="E35" s="5" t="s">
        <v>27</v>
      </c>
      <c r="F35" s="4" t="s">
        <v>80</v>
      </c>
      <c r="G35" s="8">
        <v>110</v>
      </c>
      <c r="H35" s="9">
        <v>0</v>
      </c>
      <c r="I35" s="9">
        <v>0</v>
      </c>
      <c r="J35" s="9">
        <v>0.06</v>
      </c>
      <c r="K35" s="9">
        <v>0</v>
      </c>
      <c r="L35" s="6"/>
    </row>
    <row r="36" spans="1:12" s="7" customFormat="1" ht="39.75" customHeight="1" x14ac:dyDescent="0.2">
      <c r="A36" s="4" t="s">
        <v>77</v>
      </c>
      <c r="B36" s="4" t="s">
        <v>92</v>
      </c>
      <c r="C36" s="4" t="s">
        <v>93</v>
      </c>
      <c r="D36" s="4" t="s">
        <v>26</v>
      </c>
      <c r="E36" s="5" t="s">
        <v>27</v>
      </c>
      <c r="F36" s="4" t="s">
        <v>55</v>
      </c>
      <c r="G36" s="8">
        <v>18</v>
      </c>
      <c r="H36" s="11"/>
      <c r="I36" s="11"/>
      <c r="J36" s="9">
        <v>0.28000000000000003</v>
      </c>
      <c r="K36" s="9">
        <v>0.25</v>
      </c>
      <c r="L36" s="6"/>
    </row>
    <row r="37" spans="1:12" s="7" customFormat="1" ht="39.75" customHeight="1" x14ac:dyDescent="0.2">
      <c r="A37" s="4" t="s">
        <v>94</v>
      </c>
      <c r="B37" s="4" t="s">
        <v>95</v>
      </c>
      <c r="C37" s="4" t="s">
        <v>96</v>
      </c>
      <c r="D37" s="4" t="s">
        <v>26</v>
      </c>
      <c r="E37" s="5" t="s">
        <v>27</v>
      </c>
      <c r="F37" s="4" t="s">
        <v>55</v>
      </c>
      <c r="G37" s="8">
        <v>41</v>
      </c>
      <c r="H37" s="9">
        <v>0.1</v>
      </c>
      <c r="I37" s="9">
        <v>0</v>
      </c>
      <c r="J37" s="9">
        <v>0.68</v>
      </c>
      <c r="K37" s="11"/>
      <c r="L37" s="6"/>
    </row>
    <row r="38" spans="1:12" s="7" customFormat="1" ht="39.75" customHeight="1" x14ac:dyDescent="0.2">
      <c r="A38" s="4" t="s">
        <v>97</v>
      </c>
      <c r="B38" s="4" t="s">
        <v>98</v>
      </c>
      <c r="C38" s="4" t="s">
        <v>99</v>
      </c>
      <c r="D38" s="4" t="s">
        <v>17</v>
      </c>
      <c r="E38" s="4" t="s">
        <v>18</v>
      </c>
      <c r="F38" s="4" t="s">
        <v>55</v>
      </c>
      <c r="G38" s="11"/>
      <c r="H38" s="11"/>
      <c r="I38" s="11"/>
      <c r="J38" s="11"/>
      <c r="K38" s="11"/>
      <c r="L38" s="6"/>
    </row>
    <row r="39" spans="1:12" s="7" customFormat="1" ht="39.75" customHeight="1" x14ac:dyDescent="0.2">
      <c r="A39" s="4" t="s">
        <v>97</v>
      </c>
      <c r="B39" s="4" t="s">
        <v>100</v>
      </c>
      <c r="C39" s="4" t="s">
        <v>101</v>
      </c>
      <c r="D39" s="4" t="s">
        <v>17</v>
      </c>
      <c r="E39" s="4" t="s">
        <v>18</v>
      </c>
      <c r="F39" s="4" t="s">
        <v>19</v>
      </c>
      <c r="G39" s="11"/>
      <c r="H39" s="11"/>
      <c r="I39" s="11"/>
      <c r="J39" s="11"/>
      <c r="K39" s="11"/>
      <c r="L39" s="6"/>
    </row>
    <row r="40" spans="1:12" s="7" customFormat="1" ht="39.75" customHeight="1" x14ac:dyDescent="0.2">
      <c r="A40" s="4" t="s">
        <v>102</v>
      </c>
      <c r="B40" s="4" t="s">
        <v>103</v>
      </c>
      <c r="C40" s="4" t="s">
        <v>104</v>
      </c>
      <c r="D40" s="4" t="s">
        <v>26</v>
      </c>
      <c r="E40" s="5" t="s">
        <v>27</v>
      </c>
      <c r="F40" s="4" t="s">
        <v>19</v>
      </c>
      <c r="G40" s="8">
        <v>2323</v>
      </c>
      <c r="H40" s="9">
        <v>0.01</v>
      </c>
      <c r="I40" s="9">
        <v>0</v>
      </c>
      <c r="J40" s="9">
        <v>0.88</v>
      </c>
      <c r="K40" s="9">
        <v>0.39</v>
      </c>
      <c r="L40" s="6"/>
    </row>
    <row r="41" spans="1:12" s="7" customFormat="1" ht="39.75" customHeight="1" x14ac:dyDescent="0.2">
      <c r="A41" s="4" t="s">
        <v>102</v>
      </c>
      <c r="B41" s="4" t="s">
        <v>105</v>
      </c>
      <c r="C41" s="4" t="s">
        <v>106</v>
      </c>
      <c r="D41" s="4" t="s">
        <v>26</v>
      </c>
      <c r="E41" s="5" t="s">
        <v>107</v>
      </c>
      <c r="F41" s="4" t="s">
        <v>19</v>
      </c>
      <c r="G41" s="8">
        <v>2939</v>
      </c>
      <c r="H41" s="9">
        <v>0.01</v>
      </c>
      <c r="I41" s="9">
        <v>0</v>
      </c>
      <c r="J41" s="9">
        <v>0.59</v>
      </c>
      <c r="K41" s="9">
        <v>0.47</v>
      </c>
      <c r="L41" s="6"/>
    </row>
    <row r="42" spans="1:12" s="7" customFormat="1" ht="39.75" customHeight="1" x14ac:dyDescent="0.2">
      <c r="A42" s="4" t="s">
        <v>108</v>
      </c>
      <c r="B42" s="4" t="s">
        <v>109</v>
      </c>
      <c r="C42" s="4" t="s">
        <v>110</v>
      </c>
      <c r="D42" s="4" t="s">
        <v>111</v>
      </c>
      <c r="E42" s="4" t="s">
        <v>112</v>
      </c>
      <c r="F42" s="4" t="s">
        <v>80</v>
      </c>
      <c r="G42" s="6"/>
      <c r="H42" s="6"/>
      <c r="I42" s="6"/>
      <c r="J42" s="6"/>
      <c r="K42" s="6"/>
      <c r="L42" s="6"/>
    </row>
    <row r="43" spans="1:12" s="7" customFormat="1" ht="39.75" customHeight="1" x14ac:dyDescent="0.2">
      <c r="A43" s="4" t="s">
        <v>113</v>
      </c>
      <c r="B43" s="4" t="s">
        <v>114</v>
      </c>
      <c r="C43" s="4" t="s">
        <v>115</v>
      </c>
      <c r="D43" s="4" t="s">
        <v>111</v>
      </c>
      <c r="E43" s="4" t="s">
        <v>112</v>
      </c>
      <c r="F43" s="4" t="s">
        <v>80</v>
      </c>
      <c r="G43" s="6"/>
      <c r="H43" s="6"/>
      <c r="I43" s="6"/>
      <c r="J43" s="6"/>
      <c r="K43" s="6"/>
      <c r="L43" s="6"/>
    </row>
    <row r="44" spans="1:12" s="7" customFormat="1" ht="39.75" customHeight="1" x14ac:dyDescent="0.2">
      <c r="A44" s="4" t="s">
        <v>77</v>
      </c>
      <c r="B44" s="4" t="s">
        <v>116</v>
      </c>
      <c r="C44" s="4" t="s">
        <v>117</v>
      </c>
      <c r="D44" s="4" t="s">
        <v>111</v>
      </c>
      <c r="E44" s="4" t="s">
        <v>112</v>
      </c>
      <c r="F44" s="4" t="s">
        <v>80</v>
      </c>
      <c r="G44" s="6"/>
      <c r="H44" s="6"/>
      <c r="I44" s="6"/>
      <c r="J44" s="6"/>
      <c r="K44" s="6"/>
      <c r="L44" s="6"/>
    </row>
    <row r="45" spans="1:12" s="7" customFormat="1" ht="39.75" customHeight="1" x14ac:dyDescent="0.2">
      <c r="A45" s="4" t="s">
        <v>77</v>
      </c>
      <c r="B45" s="4" t="s">
        <v>118</v>
      </c>
      <c r="C45" s="4" t="s">
        <v>119</v>
      </c>
      <c r="D45" s="4" t="s">
        <v>111</v>
      </c>
      <c r="E45" s="4" t="s">
        <v>112</v>
      </c>
      <c r="F45" s="4" t="s">
        <v>80</v>
      </c>
      <c r="G45" s="6"/>
      <c r="H45" s="6"/>
      <c r="I45" s="6"/>
      <c r="J45" s="6"/>
      <c r="K45" s="6"/>
      <c r="L45" s="6"/>
    </row>
    <row r="46" spans="1:12" s="7" customFormat="1" ht="39.75" customHeight="1" x14ac:dyDescent="0.2">
      <c r="A46" s="4" t="s">
        <v>77</v>
      </c>
      <c r="B46" s="4" t="s">
        <v>120</v>
      </c>
      <c r="C46" s="4" t="s">
        <v>121</v>
      </c>
      <c r="D46" s="4" t="s">
        <v>111</v>
      </c>
      <c r="E46" s="4" t="s">
        <v>112</v>
      </c>
      <c r="F46" s="4" t="s">
        <v>80</v>
      </c>
      <c r="G46" s="6"/>
      <c r="H46" s="6"/>
      <c r="I46" s="6"/>
      <c r="J46" s="6"/>
      <c r="K46" s="6"/>
      <c r="L46" s="6"/>
    </row>
    <row r="47" spans="1:12" s="7" customFormat="1" ht="39.75" customHeight="1" x14ac:dyDescent="0.2">
      <c r="A47" s="4" t="s">
        <v>77</v>
      </c>
      <c r="B47" s="4" t="s">
        <v>122</v>
      </c>
      <c r="C47" s="4" t="s">
        <v>123</v>
      </c>
      <c r="D47" s="4" t="s">
        <v>111</v>
      </c>
      <c r="E47" s="4" t="s">
        <v>112</v>
      </c>
      <c r="F47" s="4" t="s">
        <v>80</v>
      </c>
      <c r="G47" s="6"/>
      <c r="H47" s="6"/>
      <c r="I47" s="6"/>
      <c r="J47" s="6"/>
      <c r="K47" s="6"/>
      <c r="L47" s="6"/>
    </row>
    <row r="48" spans="1:12" s="7" customFormat="1" ht="39.75" customHeight="1" x14ac:dyDescent="0.2">
      <c r="A48" s="4" t="s">
        <v>77</v>
      </c>
      <c r="B48" s="4" t="s">
        <v>124</v>
      </c>
      <c r="C48" s="4" t="s">
        <v>125</v>
      </c>
      <c r="D48" s="4" t="s">
        <v>111</v>
      </c>
      <c r="E48" s="4" t="s">
        <v>112</v>
      </c>
      <c r="F48" s="4" t="s">
        <v>80</v>
      </c>
      <c r="G48" s="6"/>
      <c r="H48" s="6"/>
      <c r="I48" s="6"/>
      <c r="J48" s="6"/>
      <c r="K48" s="6"/>
      <c r="L48" s="6"/>
    </row>
    <row r="49" spans="1:12" s="7" customFormat="1" ht="39.75" customHeight="1" x14ac:dyDescent="0.2">
      <c r="A49" s="4" t="s">
        <v>77</v>
      </c>
      <c r="B49" s="4" t="s">
        <v>126</v>
      </c>
      <c r="C49" s="4" t="s">
        <v>127</v>
      </c>
      <c r="D49" s="4" t="s">
        <v>111</v>
      </c>
      <c r="E49" s="4" t="s">
        <v>112</v>
      </c>
      <c r="F49" s="4" t="s">
        <v>80</v>
      </c>
      <c r="G49" s="6"/>
      <c r="H49" s="6"/>
      <c r="I49" s="6"/>
      <c r="J49" s="6"/>
      <c r="K49" s="6"/>
      <c r="L49" s="6"/>
    </row>
    <row r="50" spans="1:12" s="7" customFormat="1" ht="39.75" customHeight="1" x14ac:dyDescent="0.2">
      <c r="A50" s="4" t="s">
        <v>77</v>
      </c>
      <c r="B50" s="4" t="s">
        <v>128</v>
      </c>
      <c r="C50" s="4" t="s">
        <v>129</v>
      </c>
      <c r="D50" s="4" t="s">
        <v>111</v>
      </c>
      <c r="E50" s="4" t="s">
        <v>112</v>
      </c>
      <c r="F50" s="4" t="s">
        <v>80</v>
      </c>
      <c r="G50" s="6"/>
      <c r="H50" s="6"/>
      <c r="I50" s="6"/>
      <c r="J50" s="6"/>
      <c r="K50" s="6"/>
      <c r="L50" s="6"/>
    </row>
    <row r="51" spans="1:12" s="7" customFormat="1" ht="39.75" customHeight="1" x14ac:dyDescent="0.2">
      <c r="A51" s="4" t="s">
        <v>77</v>
      </c>
      <c r="B51" s="4" t="s">
        <v>130</v>
      </c>
      <c r="C51" s="4" t="s">
        <v>131</v>
      </c>
      <c r="D51" s="4" t="s">
        <v>111</v>
      </c>
      <c r="E51" s="4" t="s">
        <v>112</v>
      </c>
      <c r="F51" s="4" t="s">
        <v>80</v>
      </c>
      <c r="G51" s="6"/>
      <c r="H51" s="6"/>
      <c r="I51" s="6"/>
      <c r="J51" s="6"/>
      <c r="K51" s="6"/>
      <c r="L51" s="6"/>
    </row>
    <row r="52" spans="1:12" s="7" customFormat="1" ht="39.75" customHeight="1" x14ac:dyDescent="0.2">
      <c r="A52" s="4" t="s">
        <v>77</v>
      </c>
      <c r="B52" s="4" t="s">
        <v>132</v>
      </c>
      <c r="C52" s="4" t="s">
        <v>133</v>
      </c>
      <c r="D52" s="4" t="s">
        <v>111</v>
      </c>
      <c r="E52" s="4" t="s">
        <v>112</v>
      </c>
      <c r="F52" s="4" t="s">
        <v>80</v>
      </c>
      <c r="G52" s="6"/>
      <c r="H52" s="6"/>
      <c r="I52" s="6"/>
      <c r="J52" s="6"/>
      <c r="K52" s="6"/>
      <c r="L52" s="6"/>
    </row>
    <row r="53" spans="1:12" s="7" customFormat="1" ht="39.75" customHeight="1" x14ac:dyDescent="0.2">
      <c r="A53" s="4" t="s">
        <v>77</v>
      </c>
      <c r="B53" s="4" t="s">
        <v>134</v>
      </c>
      <c r="C53" s="4" t="s">
        <v>135</v>
      </c>
      <c r="D53" s="4" t="s">
        <v>111</v>
      </c>
      <c r="E53" s="4" t="s">
        <v>112</v>
      </c>
      <c r="F53" s="4" t="s">
        <v>80</v>
      </c>
      <c r="G53" s="6"/>
      <c r="H53" s="6"/>
      <c r="I53" s="6"/>
      <c r="J53" s="6"/>
      <c r="K53" s="6"/>
      <c r="L53" s="6"/>
    </row>
    <row r="54" spans="1:12" s="7" customFormat="1" ht="39.75" customHeight="1" x14ac:dyDescent="0.2">
      <c r="A54" s="4" t="s">
        <v>77</v>
      </c>
      <c r="B54" s="4" t="s">
        <v>136</v>
      </c>
      <c r="C54" s="4" t="s">
        <v>137</v>
      </c>
      <c r="D54" s="4" t="s">
        <v>111</v>
      </c>
      <c r="E54" s="4" t="s">
        <v>112</v>
      </c>
      <c r="F54" s="4" t="s">
        <v>80</v>
      </c>
      <c r="G54" s="6"/>
      <c r="H54" s="6"/>
      <c r="I54" s="6"/>
      <c r="J54" s="6"/>
      <c r="K54" s="6"/>
      <c r="L54" s="6"/>
    </row>
    <row r="55" spans="1:12" s="7" customFormat="1" ht="39.75" customHeight="1" x14ac:dyDescent="0.2">
      <c r="A55" s="4" t="s">
        <v>77</v>
      </c>
      <c r="B55" s="4" t="s">
        <v>138</v>
      </c>
      <c r="C55" s="4" t="s">
        <v>139</v>
      </c>
      <c r="D55" s="4" t="s">
        <v>111</v>
      </c>
      <c r="E55" s="4" t="s">
        <v>112</v>
      </c>
      <c r="F55" s="4" t="s">
        <v>80</v>
      </c>
      <c r="G55" s="6"/>
      <c r="H55" s="6"/>
      <c r="I55" s="6"/>
      <c r="J55" s="6"/>
      <c r="K55" s="6"/>
      <c r="L55" s="6"/>
    </row>
    <row r="56" spans="1:12" s="7" customFormat="1" ht="39.75" customHeight="1" x14ac:dyDescent="0.2">
      <c r="A56" s="4" t="s">
        <v>108</v>
      </c>
      <c r="B56" s="4" t="s">
        <v>140</v>
      </c>
      <c r="C56" s="4" t="s">
        <v>141</v>
      </c>
      <c r="D56" s="4" t="s">
        <v>142</v>
      </c>
      <c r="E56" s="4" t="s">
        <v>143</v>
      </c>
      <c r="F56" s="4" t="s">
        <v>144</v>
      </c>
      <c r="G56" s="6"/>
      <c r="H56" s="6"/>
      <c r="I56" s="6"/>
      <c r="J56" s="6"/>
      <c r="K56" s="6"/>
      <c r="L56" s="6"/>
    </row>
    <row r="57" spans="1:12" s="7" customFormat="1" ht="39.75" customHeight="1" x14ac:dyDescent="0.2">
      <c r="A57" s="4" t="s">
        <v>28</v>
      </c>
      <c r="B57" s="4" t="s">
        <v>145</v>
      </c>
      <c r="C57" s="4" t="s">
        <v>146</v>
      </c>
      <c r="D57" s="4" t="s">
        <v>142</v>
      </c>
      <c r="E57" s="4" t="s">
        <v>143</v>
      </c>
      <c r="F57" s="4" t="s">
        <v>147</v>
      </c>
      <c r="G57" s="6"/>
      <c r="H57" s="6"/>
      <c r="I57" s="6"/>
      <c r="J57" s="6"/>
      <c r="K57" s="6"/>
      <c r="L57" s="6"/>
    </row>
    <row r="58" spans="1:12" s="7" customFormat="1" ht="39.75" customHeight="1" x14ac:dyDescent="0.2">
      <c r="A58" s="4" t="s">
        <v>28</v>
      </c>
      <c r="B58" s="4" t="s">
        <v>148</v>
      </c>
      <c r="C58" s="4" t="s">
        <v>149</v>
      </c>
      <c r="D58" s="4" t="s">
        <v>142</v>
      </c>
      <c r="E58" s="4" t="s">
        <v>150</v>
      </c>
      <c r="F58" s="4" t="s">
        <v>151</v>
      </c>
      <c r="G58" s="6"/>
      <c r="H58" s="6"/>
      <c r="I58" s="6"/>
      <c r="J58" s="6"/>
      <c r="K58" s="6"/>
      <c r="L58" s="6"/>
    </row>
    <row r="59" spans="1:12" s="7" customFormat="1" ht="39.75" customHeight="1" x14ac:dyDescent="0.2">
      <c r="A59" s="4" t="s">
        <v>28</v>
      </c>
      <c r="B59" s="4" t="s">
        <v>152</v>
      </c>
      <c r="C59" s="4" t="s">
        <v>153</v>
      </c>
      <c r="D59" s="4" t="s">
        <v>142</v>
      </c>
      <c r="E59" s="4" t="s">
        <v>154</v>
      </c>
      <c r="F59" s="4" t="s">
        <v>155</v>
      </c>
      <c r="G59" s="6"/>
      <c r="H59" s="6"/>
      <c r="I59" s="6"/>
      <c r="J59" s="6"/>
      <c r="K59" s="6"/>
      <c r="L59" s="6"/>
    </row>
    <row r="60" spans="1:12" s="7" customFormat="1" ht="39.75" customHeight="1" x14ac:dyDescent="0.2">
      <c r="A60" s="4" t="s">
        <v>28</v>
      </c>
      <c r="B60" s="4" t="s">
        <v>156</v>
      </c>
      <c r="C60" s="4" t="s">
        <v>157</v>
      </c>
      <c r="D60" s="4" t="s">
        <v>142</v>
      </c>
      <c r="E60" s="4" t="s">
        <v>150</v>
      </c>
      <c r="F60" s="4" t="s">
        <v>158</v>
      </c>
      <c r="G60" s="6"/>
      <c r="H60" s="6"/>
      <c r="I60" s="6"/>
      <c r="J60" s="6"/>
      <c r="K60" s="6"/>
      <c r="L60" s="6"/>
    </row>
    <row r="61" spans="1:12" s="7" customFormat="1" ht="39.75" customHeight="1" x14ac:dyDescent="0.2">
      <c r="A61" s="4" t="s">
        <v>28</v>
      </c>
      <c r="B61" s="4" t="s">
        <v>159</v>
      </c>
      <c r="C61" s="4" t="s">
        <v>160</v>
      </c>
      <c r="D61" s="4" t="s">
        <v>142</v>
      </c>
      <c r="E61" s="4" t="s">
        <v>154</v>
      </c>
      <c r="F61" s="4" t="s">
        <v>155</v>
      </c>
      <c r="G61" s="6"/>
      <c r="H61" s="6"/>
      <c r="I61" s="6"/>
      <c r="J61" s="6"/>
      <c r="K61" s="6"/>
      <c r="L61" s="6"/>
    </row>
    <row r="62" spans="1:12" s="7" customFormat="1" ht="39.75" customHeight="1" x14ac:dyDescent="0.2">
      <c r="A62" s="4" t="s">
        <v>28</v>
      </c>
      <c r="B62" s="4" t="s">
        <v>161</v>
      </c>
      <c r="C62" s="4" t="s">
        <v>162</v>
      </c>
      <c r="D62" s="4" t="s">
        <v>17</v>
      </c>
      <c r="E62" s="4" t="s">
        <v>163</v>
      </c>
      <c r="F62" s="4" t="s">
        <v>19</v>
      </c>
      <c r="G62" s="6"/>
      <c r="H62" s="6"/>
      <c r="I62" s="6"/>
      <c r="J62" s="6"/>
      <c r="K62" s="6"/>
      <c r="L62" s="6"/>
    </row>
    <row r="63" spans="1:12" s="7" customFormat="1" ht="39.75" customHeight="1" x14ac:dyDescent="0.2">
      <c r="A63" s="4" t="s">
        <v>28</v>
      </c>
      <c r="B63" s="4" t="s">
        <v>164</v>
      </c>
      <c r="C63" s="4" t="s">
        <v>165</v>
      </c>
      <c r="D63" s="4" t="s">
        <v>22</v>
      </c>
      <c r="E63" s="4" t="s">
        <v>166</v>
      </c>
      <c r="F63" s="4" t="s">
        <v>38</v>
      </c>
      <c r="G63" s="6"/>
      <c r="H63" s="6"/>
      <c r="I63" s="6"/>
      <c r="J63" s="6"/>
      <c r="K63" s="6"/>
      <c r="L63" s="6"/>
    </row>
    <row r="64" spans="1:12" s="7" customFormat="1" ht="39.75" customHeight="1" x14ac:dyDescent="0.2">
      <c r="A64" s="4" t="s">
        <v>28</v>
      </c>
      <c r="B64" s="4" t="s">
        <v>167</v>
      </c>
      <c r="C64" s="4" t="s">
        <v>168</v>
      </c>
      <c r="D64" s="4" t="s">
        <v>142</v>
      </c>
      <c r="E64" s="4" t="s">
        <v>150</v>
      </c>
      <c r="F64" s="4" t="s">
        <v>158</v>
      </c>
      <c r="G64" s="6"/>
      <c r="H64" s="6"/>
      <c r="I64" s="6"/>
      <c r="J64" s="6"/>
      <c r="K64" s="6"/>
      <c r="L64" s="6"/>
    </row>
    <row r="65" spans="1:12" s="7" customFormat="1" ht="39.75" customHeight="1" x14ac:dyDescent="0.2">
      <c r="A65" s="4" t="s">
        <v>28</v>
      </c>
      <c r="B65" s="4" t="s">
        <v>169</v>
      </c>
      <c r="C65" s="4" t="s">
        <v>170</v>
      </c>
      <c r="D65" s="4" t="s">
        <v>111</v>
      </c>
      <c r="E65" s="4" t="s">
        <v>111</v>
      </c>
      <c r="F65" s="4" t="s">
        <v>147</v>
      </c>
      <c r="G65" s="6"/>
      <c r="H65" s="6"/>
      <c r="I65" s="6"/>
      <c r="J65" s="6"/>
      <c r="K65" s="6"/>
      <c r="L65" s="6"/>
    </row>
    <row r="66" spans="1:12" s="7" customFormat="1" ht="39.75" customHeight="1" x14ac:dyDescent="0.2">
      <c r="A66" s="4" t="s">
        <v>28</v>
      </c>
      <c r="B66" s="4" t="s">
        <v>171</v>
      </c>
      <c r="C66" s="4" t="s">
        <v>172</v>
      </c>
      <c r="D66" s="4" t="s">
        <v>142</v>
      </c>
      <c r="E66" s="4" t="s">
        <v>143</v>
      </c>
      <c r="F66" s="4" t="s">
        <v>173</v>
      </c>
      <c r="G66" s="6"/>
      <c r="H66" s="6"/>
      <c r="I66" s="6"/>
      <c r="J66" s="6"/>
      <c r="K66" s="6"/>
      <c r="L66" s="6"/>
    </row>
    <row r="67" spans="1:12" s="7" customFormat="1" ht="39.75" customHeight="1" x14ac:dyDescent="0.2">
      <c r="A67" s="4" t="s">
        <v>28</v>
      </c>
      <c r="B67" s="4" t="s">
        <v>174</v>
      </c>
      <c r="C67" s="4" t="s">
        <v>175</v>
      </c>
      <c r="D67" s="4" t="s">
        <v>142</v>
      </c>
      <c r="E67" s="4" t="s">
        <v>150</v>
      </c>
      <c r="F67" s="4" t="s">
        <v>158</v>
      </c>
      <c r="G67" s="6"/>
      <c r="H67" s="6"/>
      <c r="I67" s="6"/>
      <c r="J67" s="6"/>
      <c r="K67" s="6"/>
      <c r="L67" s="6"/>
    </row>
    <row r="68" spans="1:12" s="7" customFormat="1" ht="39.75" customHeight="1" x14ac:dyDescent="0.2">
      <c r="A68" s="4" t="s">
        <v>28</v>
      </c>
      <c r="B68" s="4" t="s">
        <v>176</v>
      </c>
      <c r="C68" s="4" t="s">
        <v>177</v>
      </c>
      <c r="D68" s="4" t="s">
        <v>142</v>
      </c>
      <c r="E68" s="4" t="s">
        <v>154</v>
      </c>
      <c r="F68" s="4" t="s">
        <v>155</v>
      </c>
      <c r="G68" s="6"/>
      <c r="H68" s="6"/>
      <c r="I68" s="6"/>
      <c r="J68" s="6"/>
      <c r="K68" s="6"/>
      <c r="L68" s="6"/>
    </row>
    <row r="69" spans="1:12" s="7" customFormat="1" ht="39.75" customHeight="1" x14ac:dyDescent="0.2">
      <c r="A69" s="4" t="s">
        <v>28</v>
      </c>
      <c r="B69" s="4" t="s">
        <v>178</v>
      </c>
      <c r="C69" s="4" t="s">
        <v>179</v>
      </c>
      <c r="D69" s="4" t="s">
        <v>142</v>
      </c>
      <c r="E69" s="4" t="s">
        <v>150</v>
      </c>
      <c r="F69" s="4" t="s">
        <v>158</v>
      </c>
      <c r="G69" s="6"/>
      <c r="H69" s="6"/>
      <c r="I69" s="6"/>
      <c r="J69" s="6"/>
      <c r="K69" s="6"/>
      <c r="L69" s="6"/>
    </row>
    <row r="70" spans="1:12" s="7" customFormat="1" ht="39.75" customHeight="1" x14ac:dyDescent="0.2">
      <c r="A70" s="4" t="s">
        <v>28</v>
      </c>
      <c r="B70" s="4" t="s">
        <v>180</v>
      </c>
      <c r="C70" s="4" t="s">
        <v>181</v>
      </c>
      <c r="D70" s="4" t="s">
        <v>142</v>
      </c>
      <c r="E70" s="4" t="s">
        <v>150</v>
      </c>
      <c r="F70" s="4" t="s">
        <v>158</v>
      </c>
      <c r="G70" s="6"/>
      <c r="H70" s="6"/>
      <c r="I70" s="6"/>
      <c r="J70" s="6"/>
      <c r="K70" s="6"/>
      <c r="L70" s="6"/>
    </row>
    <row r="71" spans="1:12" s="7" customFormat="1" ht="39.75" customHeight="1" x14ac:dyDescent="0.2">
      <c r="A71" s="4" t="s">
        <v>28</v>
      </c>
      <c r="B71" s="4" t="s">
        <v>182</v>
      </c>
      <c r="C71" s="4" t="s">
        <v>183</v>
      </c>
      <c r="D71" s="4" t="s">
        <v>142</v>
      </c>
      <c r="E71" s="4" t="s">
        <v>150</v>
      </c>
      <c r="F71" s="4" t="s">
        <v>158</v>
      </c>
      <c r="G71" s="6"/>
      <c r="H71" s="6"/>
      <c r="I71" s="6"/>
      <c r="J71" s="6"/>
      <c r="K71" s="6"/>
      <c r="L71" s="6"/>
    </row>
    <row r="72" spans="1:12" s="7" customFormat="1" ht="39.75" customHeight="1" x14ac:dyDescent="0.2">
      <c r="A72" s="4" t="s">
        <v>28</v>
      </c>
      <c r="B72" s="4" t="s">
        <v>184</v>
      </c>
      <c r="C72" s="4" t="s">
        <v>185</v>
      </c>
      <c r="D72" s="4" t="s">
        <v>142</v>
      </c>
      <c r="E72" s="4" t="s">
        <v>154</v>
      </c>
      <c r="F72" s="4" t="s">
        <v>155</v>
      </c>
      <c r="G72" s="6"/>
      <c r="H72" s="6"/>
      <c r="I72" s="6"/>
      <c r="J72" s="6"/>
      <c r="K72" s="6"/>
      <c r="L72" s="6"/>
    </row>
    <row r="73" spans="1:12" s="7" customFormat="1" ht="39.75" customHeight="1" x14ac:dyDescent="0.2">
      <c r="A73" s="4" t="s">
        <v>28</v>
      </c>
      <c r="B73" s="4" t="s">
        <v>186</v>
      </c>
      <c r="C73" s="4" t="s">
        <v>187</v>
      </c>
      <c r="D73" s="4" t="s">
        <v>111</v>
      </c>
      <c r="E73" s="4" t="s">
        <v>188</v>
      </c>
      <c r="F73" s="4" t="s">
        <v>189</v>
      </c>
      <c r="G73" s="6"/>
      <c r="H73" s="6"/>
      <c r="I73" s="6"/>
      <c r="J73" s="6"/>
      <c r="K73" s="6"/>
      <c r="L73" s="6"/>
    </row>
    <row r="74" spans="1:12" s="7" customFormat="1" ht="39.75" customHeight="1" x14ac:dyDescent="0.2">
      <c r="A74" s="4" t="s">
        <v>28</v>
      </c>
      <c r="B74" s="4" t="s">
        <v>190</v>
      </c>
      <c r="C74" s="4" t="s">
        <v>191</v>
      </c>
      <c r="D74" s="4" t="s">
        <v>22</v>
      </c>
      <c r="E74" s="4" t="s">
        <v>192</v>
      </c>
      <c r="F74" s="4" t="s">
        <v>155</v>
      </c>
      <c r="G74" s="6"/>
      <c r="H74" s="6"/>
      <c r="I74" s="6"/>
      <c r="J74" s="6"/>
      <c r="K74" s="6"/>
      <c r="L74" s="6"/>
    </row>
    <row r="75" spans="1:12" s="7" customFormat="1" ht="39.75" customHeight="1" x14ac:dyDescent="0.2">
      <c r="A75" s="4" t="s">
        <v>28</v>
      </c>
      <c r="B75" s="4" t="s">
        <v>193</v>
      </c>
      <c r="C75" s="4" t="s">
        <v>194</v>
      </c>
      <c r="D75" s="4" t="s">
        <v>142</v>
      </c>
      <c r="E75" s="4" t="s">
        <v>143</v>
      </c>
      <c r="F75" s="4" t="s">
        <v>173</v>
      </c>
      <c r="G75" s="6"/>
      <c r="H75" s="6"/>
      <c r="I75" s="6"/>
      <c r="J75" s="6"/>
      <c r="K75" s="6"/>
      <c r="L75" s="6"/>
    </row>
    <row r="76" spans="1:12" s="7" customFormat="1" ht="39.75" customHeight="1" x14ac:dyDescent="0.2">
      <c r="A76" s="4" t="s">
        <v>28</v>
      </c>
      <c r="B76" s="4" t="s">
        <v>195</v>
      </c>
      <c r="C76" s="4" t="s">
        <v>196</v>
      </c>
      <c r="D76" s="4" t="s">
        <v>142</v>
      </c>
      <c r="E76" s="4" t="s">
        <v>143</v>
      </c>
      <c r="F76" s="4" t="s">
        <v>173</v>
      </c>
      <c r="G76" s="6"/>
      <c r="H76" s="6"/>
      <c r="I76" s="6"/>
      <c r="J76" s="6"/>
      <c r="K76" s="6"/>
      <c r="L76" s="6"/>
    </row>
    <row r="77" spans="1:12" s="7" customFormat="1" ht="39.75" customHeight="1" x14ac:dyDescent="0.2">
      <c r="A77" s="4" t="s">
        <v>28</v>
      </c>
      <c r="B77" s="4" t="s">
        <v>197</v>
      </c>
      <c r="C77" s="4" t="s">
        <v>198</v>
      </c>
      <c r="D77" s="4" t="s">
        <v>142</v>
      </c>
      <c r="E77" s="4" t="s">
        <v>154</v>
      </c>
      <c r="F77" s="4" t="s">
        <v>155</v>
      </c>
      <c r="G77" s="6"/>
      <c r="H77" s="6"/>
      <c r="I77" s="6"/>
      <c r="J77" s="6"/>
      <c r="K77" s="6"/>
      <c r="L77" s="6"/>
    </row>
    <row r="78" spans="1:12" s="7" customFormat="1" ht="39.75" customHeight="1" x14ac:dyDescent="0.2">
      <c r="A78" s="4" t="s">
        <v>28</v>
      </c>
      <c r="B78" s="4" t="s">
        <v>199</v>
      </c>
      <c r="C78" s="4" t="s">
        <v>200</v>
      </c>
      <c r="D78" s="4" t="s">
        <v>22</v>
      </c>
      <c r="E78" s="4" t="s">
        <v>201</v>
      </c>
      <c r="F78" s="4" t="s">
        <v>155</v>
      </c>
      <c r="G78" s="6"/>
      <c r="H78" s="6"/>
      <c r="I78" s="6"/>
      <c r="J78" s="6"/>
      <c r="K78" s="6"/>
      <c r="L78" s="6"/>
    </row>
    <row r="79" spans="1:12" s="7" customFormat="1" ht="39.75" customHeight="1" x14ac:dyDescent="0.2">
      <c r="A79" s="4" t="s">
        <v>28</v>
      </c>
      <c r="B79" s="4" t="s">
        <v>202</v>
      </c>
      <c r="C79" s="4" t="s">
        <v>203</v>
      </c>
      <c r="D79" s="4" t="s">
        <v>142</v>
      </c>
      <c r="E79" s="4" t="s">
        <v>188</v>
      </c>
      <c r="F79" s="4" t="s">
        <v>204</v>
      </c>
      <c r="G79" s="6"/>
      <c r="H79" s="6"/>
      <c r="I79" s="6"/>
      <c r="J79" s="6"/>
      <c r="K79" s="6"/>
      <c r="L79" s="6"/>
    </row>
    <row r="80" spans="1:12" s="7" customFormat="1" ht="39.75" customHeight="1" x14ac:dyDescent="0.2">
      <c r="A80" s="4" t="s">
        <v>28</v>
      </c>
      <c r="B80" s="4" t="s">
        <v>205</v>
      </c>
      <c r="C80" s="4" t="s">
        <v>206</v>
      </c>
      <c r="D80" s="4" t="s">
        <v>142</v>
      </c>
      <c r="E80" s="4" t="s">
        <v>150</v>
      </c>
      <c r="F80" s="4" t="s">
        <v>158</v>
      </c>
      <c r="G80" s="6"/>
      <c r="H80" s="6"/>
      <c r="I80" s="6"/>
      <c r="J80" s="6"/>
      <c r="K80" s="6"/>
      <c r="L80" s="6"/>
    </row>
    <row r="81" spans="1:12" s="7" customFormat="1" ht="39.75" customHeight="1" x14ac:dyDescent="0.2">
      <c r="A81" s="4" t="s">
        <v>28</v>
      </c>
      <c r="B81" s="4" t="s">
        <v>207</v>
      </c>
      <c r="C81" s="4" t="s">
        <v>208</v>
      </c>
      <c r="D81" s="4" t="s">
        <v>142</v>
      </c>
      <c r="E81" s="4" t="s">
        <v>154</v>
      </c>
      <c r="F81" s="4" t="s">
        <v>155</v>
      </c>
      <c r="G81" s="6"/>
      <c r="H81" s="6"/>
      <c r="I81" s="6"/>
      <c r="J81" s="6"/>
      <c r="K81" s="6"/>
      <c r="L81" s="6"/>
    </row>
    <row r="82" spans="1:12" s="7" customFormat="1" ht="39.75" customHeight="1" x14ac:dyDescent="0.2">
      <c r="A82" s="4" t="s">
        <v>28</v>
      </c>
      <c r="B82" s="4" t="s">
        <v>209</v>
      </c>
      <c r="C82" s="4" t="s">
        <v>210</v>
      </c>
      <c r="D82" s="4" t="s">
        <v>142</v>
      </c>
      <c r="E82" s="4" t="s">
        <v>154</v>
      </c>
      <c r="F82" s="4" t="s">
        <v>155</v>
      </c>
      <c r="G82" s="6"/>
      <c r="H82" s="6"/>
      <c r="I82" s="6"/>
      <c r="J82" s="6"/>
      <c r="K82" s="6"/>
      <c r="L82" s="6"/>
    </row>
    <row r="83" spans="1:12" s="7" customFormat="1" ht="39.75" customHeight="1" x14ac:dyDescent="0.2">
      <c r="A83" s="4" t="s">
        <v>28</v>
      </c>
      <c r="B83" s="4" t="s">
        <v>211</v>
      </c>
      <c r="C83" s="4" t="s">
        <v>212</v>
      </c>
      <c r="D83" s="4" t="s">
        <v>142</v>
      </c>
      <c r="E83" s="4" t="s">
        <v>154</v>
      </c>
      <c r="F83" s="4" t="s">
        <v>155</v>
      </c>
      <c r="G83" s="6"/>
      <c r="H83" s="6"/>
      <c r="I83" s="6"/>
      <c r="J83" s="6"/>
      <c r="K83" s="6"/>
      <c r="L83" s="6"/>
    </row>
    <row r="84" spans="1:12" s="7" customFormat="1" ht="39.75" customHeight="1" x14ac:dyDescent="0.2">
      <c r="A84" s="4" t="s">
        <v>28</v>
      </c>
      <c r="B84" s="4" t="s">
        <v>213</v>
      </c>
      <c r="C84" s="4" t="s">
        <v>214</v>
      </c>
      <c r="D84" s="4" t="s">
        <v>111</v>
      </c>
      <c r="E84" s="4" t="s">
        <v>111</v>
      </c>
      <c r="F84" s="4" t="s">
        <v>204</v>
      </c>
      <c r="G84" s="6"/>
      <c r="H84" s="6"/>
      <c r="I84" s="6"/>
      <c r="J84" s="6"/>
      <c r="K84" s="6"/>
      <c r="L84" s="6"/>
    </row>
    <row r="85" spans="1:12" s="7" customFormat="1" ht="39.75" customHeight="1" x14ac:dyDescent="0.2">
      <c r="A85" s="4" t="s">
        <v>28</v>
      </c>
      <c r="B85" s="4" t="s">
        <v>215</v>
      </c>
      <c r="C85" s="4" t="s">
        <v>216</v>
      </c>
      <c r="D85" s="4" t="s">
        <v>142</v>
      </c>
      <c r="E85" s="4" t="s">
        <v>143</v>
      </c>
      <c r="F85" s="4" t="s">
        <v>173</v>
      </c>
      <c r="G85" s="6"/>
      <c r="H85" s="6"/>
      <c r="I85" s="6"/>
      <c r="J85" s="6"/>
      <c r="K85" s="6"/>
      <c r="L85" s="6"/>
    </row>
    <row r="86" spans="1:12" s="7" customFormat="1" ht="39.75" customHeight="1" x14ac:dyDescent="0.2">
      <c r="A86" s="4" t="s">
        <v>28</v>
      </c>
      <c r="B86" s="4" t="s">
        <v>217</v>
      </c>
      <c r="C86" s="4" t="s">
        <v>218</v>
      </c>
      <c r="D86" s="4" t="s">
        <v>142</v>
      </c>
      <c r="E86" s="4" t="s">
        <v>143</v>
      </c>
      <c r="F86" s="4" t="s">
        <v>173</v>
      </c>
      <c r="G86" s="6"/>
      <c r="H86" s="6"/>
      <c r="I86" s="6"/>
      <c r="J86" s="6"/>
      <c r="K86" s="6"/>
      <c r="L86" s="6"/>
    </row>
    <row r="87" spans="1:12" s="7" customFormat="1" ht="39.75" customHeight="1" x14ac:dyDescent="0.2">
      <c r="A87" s="4" t="s">
        <v>28</v>
      </c>
      <c r="B87" s="4" t="s">
        <v>219</v>
      </c>
      <c r="C87" s="4" t="s">
        <v>220</v>
      </c>
      <c r="D87" s="4" t="s">
        <v>142</v>
      </c>
      <c r="E87" s="4" t="s">
        <v>150</v>
      </c>
      <c r="F87" s="4" t="s">
        <v>158</v>
      </c>
      <c r="G87" s="6"/>
      <c r="H87" s="6"/>
      <c r="I87" s="6"/>
      <c r="J87" s="6"/>
      <c r="K87" s="6"/>
      <c r="L87" s="6"/>
    </row>
    <row r="88" spans="1:12" s="7" customFormat="1" ht="39.75" customHeight="1" x14ac:dyDescent="0.2">
      <c r="A88" s="4" t="s">
        <v>28</v>
      </c>
      <c r="B88" s="4" t="s">
        <v>221</v>
      </c>
      <c r="C88" s="4" t="s">
        <v>222</v>
      </c>
      <c r="D88" s="4" t="s">
        <v>142</v>
      </c>
      <c r="E88" s="4" t="s">
        <v>150</v>
      </c>
      <c r="F88" s="4" t="s">
        <v>158</v>
      </c>
      <c r="G88" s="6"/>
      <c r="H88" s="6"/>
      <c r="I88" s="6"/>
      <c r="J88" s="6"/>
      <c r="K88" s="6"/>
      <c r="L88" s="6"/>
    </row>
    <row r="89" spans="1:12" s="7" customFormat="1" ht="39.75" customHeight="1" x14ac:dyDescent="0.2">
      <c r="A89" s="4" t="s">
        <v>28</v>
      </c>
      <c r="B89" s="4" t="s">
        <v>223</v>
      </c>
      <c r="C89" s="4" t="s">
        <v>224</v>
      </c>
      <c r="D89" s="4" t="s">
        <v>142</v>
      </c>
      <c r="E89" s="4" t="s">
        <v>143</v>
      </c>
      <c r="F89" s="4" t="s">
        <v>173</v>
      </c>
      <c r="G89" s="6"/>
      <c r="H89" s="6"/>
      <c r="I89" s="6"/>
      <c r="J89" s="6"/>
      <c r="K89" s="6"/>
      <c r="L89" s="6"/>
    </row>
    <row r="90" spans="1:12" s="7" customFormat="1" ht="39.75" customHeight="1" x14ac:dyDescent="0.2">
      <c r="A90" s="4" t="s">
        <v>28</v>
      </c>
      <c r="B90" s="4" t="s">
        <v>225</v>
      </c>
      <c r="C90" s="4" t="s">
        <v>226</v>
      </c>
      <c r="D90" s="4" t="s">
        <v>111</v>
      </c>
      <c r="E90" s="4" t="s">
        <v>111</v>
      </c>
      <c r="F90" s="4" t="s">
        <v>147</v>
      </c>
      <c r="G90" s="6"/>
      <c r="H90" s="6"/>
      <c r="I90" s="6"/>
      <c r="J90" s="6"/>
      <c r="K90" s="6"/>
      <c r="L90" s="6"/>
    </row>
    <row r="91" spans="1:12" s="7" customFormat="1" ht="39.75" customHeight="1" x14ac:dyDescent="0.2">
      <c r="A91" s="4" t="s">
        <v>28</v>
      </c>
      <c r="B91" s="4" t="s">
        <v>227</v>
      </c>
      <c r="C91" s="4" t="s">
        <v>228</v>
      </c>
      <c r="D91" s="4" t="s">
        <v>142</v>
      </c>
      <c r="E91" s="4" t="s">
        <v>143</v>
      </c>
      <c r="F91" s="4" t="s">
        <v>173</v>
      </c>
      <c r="G91" s="6"/>
      <c r="H91" s="6"/>
      <c r="I91" s="6"/>
      <c r="J91" s="6"/>
      <c r="K91" s="6"/>
      <c r="L91" s="6"/>
    </row>
    <row r="92" spans="1:12" s="7" customFormat="1" ht="39.75" customHeight="1" x14ac:dyDescent="0.2">
      <c r="A92" s="4" t="s">
        <v>28</v>
      </c>
      <c r="B92" s="4" t="s">
        <v>229</v>
      </c>
      <c r="C92" s="4" t="s">
        <v>230</v>
      </c>
      <c r="D92" s="4" t="s">
        <v>142</v>
      </c>
      <c r="E92" s="4" t="s">
        <v>154</v>
      </c>
      <c r="F92" s="4" t="s">
        <v>155</v>
      </c>
      <c r="G92" s="6"/>
      <c r="H92" s="6"/>
      <c r="I92" s="6"/>
      <c r="J92" s="6"/>
      <c r="K92" s="6"/>
      <c r="L92" s="6"/>
    </row>
    <row r="93" spans="1:12" s="7" customFormat="1" ht="39.75" customHeight="1" x14ac:dyDescent="0.2">
      <c r="A93" s="4" t="s">
        <v>28</v>
      </c>
      <c r="B93" s="4" t="s">
        <v>231</v>
      </c>
      <c r="C93" s="4" t="s">
        <v>232</v>
      </c>
      <c r="D93" s="4" t="s">
        <v>142</v>
      </c>
      <c r="E93" s="4" t="s">
        <v>150</v>
      </c>
      <c r="F93" s="4" t="s">
        <v>158</v>
      </c>
      <c r="G93" s="6"/>
      <c r="H93" s="6"/>
      <c r="I93" s="6"/>
      <c r="J93" s="6"/>
      <c r="K93" s="6"/>
      <c r="L93" s="6"/>
    </row>
    <row r="94" spans="1:12" s="7" customFormat="1" ht="39.75" customHeight="1" x14ac:dyDescent="0.2">
      <c r="A94" s="4" t="s">
        <v>28</v>
      </c>
      <c r="B94" s="4" t="s">
        <v>233</v>
      </c>
      <c r="C94" s="4" t="s">
        <v>234</v>
      </c>
      <c r="D94" s="4" t="s">
        <v>142</v>
      </c>
      <c r="E94" s="4" t="s">
        <v>150</v>
      </c>
      <c r="F94" s="4" t="s">
        <v>158</v>
      </c>
      <c r="G94" s="6"/>
      <c r="H94" s="6"/>
      <c r="I94" s="6"/>
      <c r="J94" s="6"/>
      <c r="K94" s="6"/>
      <c r="L94" s="6"/>
    </row>
    <row r="95" spans="1:12" s="7" customFormat="1" ht="39.75" customHeight="1" x14ac:dyDescent="0.2">
      <c r="A95" s="4" t="s">
        <v>28</v>
      </c>
      <c r="B95" s="4" t="s">
        <v>235</v>
      </c>
      <c r="C95" s="4" t="s">
        <v>236</v>
      </c>
      <c r="D95" s="4" t="s">
        <v>142</v>
      </c>
      <c r="E95" s="4" t="s">
        <v>150</v>
      </c>
      <c r="F95" s="4" t="s">
        <v>158</v>
      </c>
      <c r="G95" s="6"/>
      <c r="H95" s="6"/>
      <c r="I95" s="6"/>
      <c r="J95" s="6"/>
      <c r="K95" s="6"/>
      <c r="L95" s="6"/>
    </row>
    <row r="96" spans="1:12" s="7" customFormat="1" ht="39.75" customHeight="1" x14ac:dyDescent="0.2">
      <c r="A96" s="4" t="s">
        <v>28</v>
      </c>
      <c r="B96" s="4" t="s">
        <v>237</v>
      </c>
      <c r="C96" s="4" t="s">
        <v>238</v>
      </c>
      <c r="D96" s="4" t="s">
        <v>111</v>
      </c>
      <c r="E96" s="4" t="s">
        <v>188</v>
      </c>
      <c r="F96" s="4" t="s">
        <v>173</v>
      </c>
      <c r="G96" s="6"/>
      <c r="H96" s="6"/>
      <c r="I96" s="6"/>
      <c r="J96" s="6"/>
      <c r="K96" s="6"/>
      <c r="L96" s="6"/>
    </row>
    <row r="97" spans="1:12" s="7" customFormat="1" ht="39.75" customHeight="1" x14ac:dyDescent="0.2">
      <c r="A97" s="4" t="s">
        <v>28</v>
      </c>
      <c r="B97" s="4" t="s">
        <v>239</v>
      </c>
      <c r="C97" s="4" t="s">
        <v>240</v>
      </c>
      <c r="D97" s="4" t="s">
        <v>142</v>
      </c>
      <c r="E97" s="4" t="s">
        <v>150</v>
      </c>
      <c r="F97" s="4" t="s">
        <v>158</v>
      </c>
      <c r="G97" s="6"/>
      <c r="H97" s="6"/>
      <c r="I97" s="6"/>
      <c r="J97" s="6"/>
      <c r="K97" s="6"/>
      <c r="L97" s="6"/>
    </row>
    <row r="98" spans="1:12" s="7" customFormat="1" ht="39.75" customHeight="1" x14ac:dyDescent="0.2">
      <c r="A98" s="4" t="s">
        <v>28</v>
      </c>
      <c r="B98" s="4" t="s">
        <v>241</v>
      </c>
      <c r="C98" s="4" t="s">
        <v>242</v>
      </c>
      <c r="D98" s="4" t="s">
        <v>22</v>
      </c>
      <c r="E98" s="4" t="s">
        <v>201</v>
      </c>
      <c r="F98" s="4" t="s">
        <v>155</v>
      </c>
      <c r="G98" s="6"/>
      <c r="H98" s="6"/>
      <c r="I98" s="6"/>
      <c r="J98" s="6"/>
      <c r="K98" s="6"/>
      <c r="L98" s="6"/>
    </row>
    <row r="99" spans="1:12" s="7" customFormat="1" ht="39.75" customHeight="1" x14ac:dyDescent="0.2">
      <c r="A99" s="4" t="s">
        <v>28</v>
      </c>
      <c r="B99" s="4" t="s">
        <v>243</v>
      </c>
      <c r="C99" s="4" t="s">
        <v>244</v>
      </c>
      <c r="D99" s="4" t="s">
        <v>142</v>
      </c>
      <c r="E99" s="4" t="s">
        <v>150</v>
      </c>
      <c r="F99" s="4" t="s">
        <v>158</v>
      </c>
      <c r="G99" s="6"/>
      <c r="H99" s="6"/>
      <c r="I99" s="6"/>
      <c r="J99" s="6"/>
      <c r="K99" s="6"/>
      <c r="L99" s="6"/>
    </row>
    <row r="100" spans="1:12" s="7" customFormat="1" ht="39.75" customHeight="1" x14ac:dyDescent="0.2">
      <c r="A100" s="4" t="s">
        <v>28</v>
      </c>
      <c r="B100" s="4" t="s">
        <v>245</v>
      </c>
      <c r="C100" s="4" t="s">
        <v>246</v>
      </c>
      <c r="D100" s="4" t="s">
        <v>142</v>
      </c>
      <c r="E100" s="4" t="s">
        <v>154</v>
      </c>
      <c r="F100" s="4" t="s">
        <v>155</v>
      </c>
      <c r="G100" s="6"/>
      <c r="H100" s="6"/>
      <c r="I100" s="6"/>
      <c r="J100" s="6"/>
      <c r="K100" s="6"/>
      <c r="L100" s="6"/>
    </row>
    <row r="101" spans="1:12" s="7" customFormat="1" ht="39.75" customHeight="1" x14ac:dyDescent="0.2">
      <c r="A101" s="4" t="s">
        <v>28</v>
      </c>
      <c r="B101" s="4" t="s">
        <v>247</v>
      </c>
      <c r="C101" s="4" t="s">
        <v>248</v>
      </c>
      <c r="D101" s="4" t="s">
        <v>142</v>
      </c>
      <c r="E101" s="4" t="s">
        <v>154</v>
      </c>
      <c r="F101" s="4" t="s">
        <v>155</v>
      </c>
      <c r="G101" s="6"/>
      <c r="H101" s="6"/>
      <c r="I101" s="6"/>
      <c r="J101" s="6"/>
      <c r="K101" s="6"/>
      <c r="L101" s="6"/>
    </row>
    <row r="102" spans="1:12" s="7" customFormat="1" ht="39.75" customHeight="1" x14ac:dyDescent="0.2">
      <c r="A102" s="4" t="s">
        <v>28</v>
      </c>
      <c r="B102" s="4" t="s">
        <v>249</v>
      </c>
      <c r="C102" s="4" t="s">
        <v>250</v>
      </c>
      <c r="D102" s="4" t="s">
        <v>111</v>
      </c>
      <c r="E102" s="4" t="s">
        <v>188</v>
      </c>
      <c r="F102" s="4" t="s">
        <v>189</v>
      </c>
      <c r="G102" s="6"/>
      <c r="H102" s="6"/>
      <c r="I102" s="6"/>
      <c r="J102" s="6"/>
      <c r="K102" s="6"/>
      <c r="L102" s="6"/>
    </row>
    <row r="103" spans="1:12" s="7" customFormat="1" ht="39.75" customHeight="1" x14ac:dyDescent="0.2">
      <c r="A103" s="4" t="s">
        <v>28</v>
      </c>
      <c r="B103" s="4" t="s">
        <v>251</v>
      </c>
      <c r="C103" s="4" t="s">
        <v>252</v>
      </c>
      <c r="D103" s="4" t="s">
        <v>142</v>
      </c>
      <c r="E103" s="4" t="s">
        <v>154</v>
      </c>
      <c r="F103" s="4" t="s">
        <v>155</v>
      </c>
      <c r="G103" s="6"/>
      <c r="H103" s="6"/>
      <c r="I103" s="6"/>
      <c r="J103" s="6"/>
      <c r="K103" s="6"/>
      <c r="L103" s="6"/>
    </row>
    <row r="104" spans="1:12" s="7" customFormat="1" ht="39.75" customHeight="1" x14ac:dyDescent="0.2">
      <c r="A104" s="4" t="s">
        <v>28</v>
      </c>
      <c r="B104" s="4" t="s">
        <v>253</v>
      </c>
      <c r="C104" s="4" t="s">
        <v>254</v>
      </c>
      <c r="D104" s="4" t="s">
        <v>111</v>
      </c>
      <c r="E104" s="4" t="s">
        <v>188</v>
      </c>
      <c r="F104" s="4" t="s">
        <v>255</v>
      </c>
      <c r="G104" s="6"/>
      <c r="H104" s="6"/>
      <c r="I104" s="6"/>
      <c r="J104" s="6"/>
      <c r="K104" s="6"/>
      <c r="L104" s="6"/>
    </row>
    <row r="105" spans="1:12" s="7" customFormat="1" ht="39.75" customHeight="1" x14ac:dyDescent="0.2">
      <c r="A105" s="4" t="s">
        <v>28</v>
      </c>
      <c r="B105" s="4" t="s">
        <v>256</v>
      </c>
      <c r="C105" s="4" t="s">
        <v>257</v>
      </c>
      <c r="D105" s="4" t="s">
        <v>111</v>
      </c>
      <c r="E105" s="4" t="s">
        <v>188</v>
      </c>
      <c r="F105" s="4" t="s">
        <v>189</v>
      </c>
      <c r="G105" s="6"/>
      <c r="H105" s="6"/>
      <c r="I105" s="6"/>
      <c r="J105" s="6"/>
      <c r="K105" s="6"/>
      <c r="L105" s="6"/>
    </row>
    <row r="106" spans="1:12" s="7" customFormat="1" ht="39.75" customHeight="1" x14ac:dyDescent="0.2">
      <c r="A106" s="4" t="s">
        <v>28</v>
      </c>
      <c r="B106" s="4" t="s">
        <v>258</v>
      </c>
      <c r="C106" s="4" t="s">
        <v>259</v>
      </c>
      <c r="D106" s="4" t="s">
        <v>142</v>
      </c>
      <c r="E106" s="4" t="s">
        <v>154</v>
      </c>
      <c r="F106" s="4" t="s">
        <v>155</v>
      </c>
      <c r="G106" s="6"/>
      <c r="H106" s="6"/>
      <c r="I106" s="6"/>
      <c r="J106" s="6"/>
      <c r="K106" s="6"/>
      <c r="L106" s="6"/>
    </row>
    <row r="107" spans="1:12" s="7" customFormat="1" ht="39.75" customHeight="1" x14ac:dyDescent="0.2">
      <c r="A107" s="4" t="s">
        <v>28</v>
      </c>
      <c r="B107" s="4" t="s">
        <v>260</v>
      </c>
      <c r="C107" s="4" t="s">
        <v>261</v>
      </c>
      <c r="D107" s="4" t="s">
        <v>22</v>
      </c>
      <c r="E107" s="4" t="s">
        <v>201</v>
      </c>
      <c r="F107" s="4" t="s">
        <v>155</v>
      </c>
      <c r="G107" s="6"/>
      <c r="H107" s="6"/>
      <c r="I107" s="6"/>
      <c r="J107" s="6"/>
      <c r="K107" s="6"/>
      <c r="L107" s="6"/>
    </row>
    <row r="108" spans="1:12" s="7" customFormat="1" ht="39.75" customHeight="1" x14ac:dyDescent="0.2">
      <c r="A108" s="4" t="s">
        <v>28</v>
      </c>
      <c r="B108" s="4" t="s">
        <v>262</v>
      </c>
      <c r="C108" s="4" t="s">
        <v>263</v>
      </c>
      <c r="D108" s="4" t="s">
        <v>142</v>
      </c>
      <c r="E108" s="4" t="s">
        <v>154</v>
      </c>
      <c r="F108" s="4" t="s">
        <v>155</v>
      </c>
      <c r="G108" s="6"/>
      <c r="H108" s="6"/>
      <c r="I108" s="6"/>
      <c r="J108" s="6"/>
      <c r="K108" s="6"/>
      <c r="L108" s="6"/>
    </row>
    <row r="109" spans="1:12" s="7" customFormat="1" ht="39.75" customHeight="1" x14ac:dyDescent="0.2">
      <c r="A109" s="4" t="s">
        <v>28</v>
      </c>
      <c r="B109" s="4" t="s">
        <v>264</v>
      </c>
      <c r="C109" s="4" t="s">
        <v>265</v>
      </c>
      <c r="D109" s="4" t="s">
        <v>142</v>
      </c>
      <c r="E109" s="4" t="s">
        <v>154</v>
      </c>
      <c r="F109" s="4" t="s">
        <v>155</v>
      </c>
      <c r="G109" s="6"/>
      <c r="H109" s="6"/>
      <c r="I109" s="6"/>
      <c r="J109" s="6"/>
      <c r="K109" s="6"/>
      <c r="L109" s="6"/>
    </row>
    <row r="110" spans="1:12" s="7" customFormat="1" ht="39.75" customHeight="1" x14ac:dyDescent="0.2">
      <c r="A110" s="4" t="s">
        <v>28</v>
      </c>
      <c r="B110" s="4" t="s">
        <v>266</v>
      </c>
      <c r="C110" s="4" t="s">
        <v>267</v>
      </c>
      <c r="D110" s="4" t="s">
        <v>22</v>
      </c>
      <c r="E110" s="4" t="s">
        <v>201</v>
      </c>
      <c r="F110" s="4" t="s">
        <v>155</v>
      </c>
      <c r="G110" s="6"/>
      <c r="H110" s="6"/>
      <c r="I110" s="6"/>
      <c r="J110" s="6"/>
      <c r="K110" s="6"/>
      <c r="L110" s="6"/>
    </row>
    <row r="111" spans="1:12" s="7" customFormat="1" ht="39.75" customHeight="1" x14ac:dyDescent="0.2">
      <c r="A111" s="4" t="s">
        <v>28</v>
      </c>
      <c r="B111" s="4" t="s">
        <v>268</v>
      </c>
      <c r="C111" s="4" t="s">
        <v>269</v>
      </c>
      <c r="D111" s="4" t="s">
        <v>142</v>
      </c>
      <c r="E111" s="4" t="s">
        <v>154</v>
      </c>
      <c r="F111" s="4" t="s">
        <v>155</v>
      </c>
      <c r="G111" s="6"/>
      <c r="H111" s="6"/>
      <c r="I111" s="6"/>
      <c r="J111" s="6"/>
      <c r="K111" s="6"/>
      <c r="L111" s="6"/>
    </row>
    <row r="112" spans="1:12" s="7" customFormat="1" ht="39.75" customHeight="1" x14ac:dyDescent="0.2">
      <c r="A112" s="4" t="s">
        <v>28</v>
      </c>
      <c r="B112" s="4" t="s">
        <v>270</v>
      </c>
      <c r="C112" s="4" t="s">
        <v>271</v>
      </c>
      <c r="D112" s="4" t="s">
        <v>17</v>
      </c>
      <c r="E112" s="4" t="s">
        <v>163</v>
      </c>
      <c r="F112" s="4" t="s">
        <v>19</v>
      </c>
      <c r="G112" s="6"/>
      <c r="H112" s="6"/>
      <c r="I112" s="6"/>
      <c r="J112" s="6"/>
      <c r="K112" s="6"/>
      <c r="L112" s="6"/>
    </row>
    <row r="113" spans="1:12" s="7" customFormat="1" ht="39.75" customHeight="1" x14ac:dyDescent="0.2">
      <c r="A113" s="4" t="s">
        <v>28</v>
      </c>
      <c r="B113" s="4" t="s">
        <v>272</v>
      </c>
      <c r="C113" s="4" t="s">
        <v>273</v>
      </c>
      <c r="D113" s="4" t="s">
        <v>142</v>
      </c>
      <c r="E113" s="4" t="s">
        <v>143</v>
      </c>
      <c r="F113" s="4" t="s">
        <v>173</v>
      </c>
      <c r="G113" s="6"/>
      <c r="H113" s="6"/>
      <c r="I113" s="6"/>
      <c r="J113" s="6"/>
      <c r="K113" s="6"/>
      <c r="L113" s="6"/>
    </row>
    <row r="114" spans="1:12" s="7" customFormat="1" ht="39.75" customHeight="1" x14ac:dyDescent="0.2">
      <c r="A114" s="4" t="s">
        <v>28</v>
      </c>
      <c r="B114" s="4" t="s">
        <v>274</v>
      </c>
      <c r="C114" s="4" t="s">
        <v>275</v>
      </c>
      <c r="D114" s="4" t="s">
        <v>142</v>
      </c>
      <c r="E114" s="4" t="s">
        <v>154</v>
      </c>
      <c r="F114" s="4" t="s">
        <v>155</v>
      </c>
      <c r="G114" s="6"/>
      <c r="H114" s="6"/>
      <c r="I114" s="6"/>
      <c r="J114" s="6"/>
      <c r="K114" s="6"/>
      <c r="L114" s="6"/>
    </row>
    <row r="115" spans="1:12" s="7" customFormat="1" ht="39.75" customHeight="1" x14ac:dyDescent="0.2">
      <c r="A115" s="4" t="s">
        <v>28</v>
      </c>
      <c r="B115" s="4" t="s">
        <v>276</v>
      </c>
      <c r="C115" s="4" t="s">
        <v>277</v>
      </c>
      <c r="D115" s="4" t="s">
        <v>142</v>
      </c>
      <c r="E115" s="4" t="s">
        <v>154</v>
      </c>
      <c r="F115" s="4" t="s">
        <v>155</v>
      </c>
      <c r="G115" s="6"/>
      <c r="H115" s="6"/>
      <c r="I115" s="6"/>
      <c r="J115" s="6"/>
      <c r="K115" s="6"/>
      <c r="L115" s="6"/>
    </row>
    <row r="116" spans="1:12" s="7" customFormat="1" ht="39.75" customHeight="1" x14ac:dyDescent="0.2">
      <c r="A116" s="4" t="s">
        <v>28</v>
      </c>
      <c r="B116" s="4" t="s">
        <v>278</v>
      </c>
      <c r="C116" s="4" t="s">
        <v>279</v>
      </c>
      <c r="D116" s="4" t="s">
        <v>142</v>
      </c>
      <c r="E116" s="4" t="s">
        <v>154</v>
      </c>
      <c r="F116" s="4" t="s">
        <v>155</v>
      </c>
      <c r="G116" s="6"/>
      <c r="H116" s="6"/>
      <c r="I116" s="6"/>
      <c r="J116" s="6"/>
      <c r="K116" s="6"/>
      <c r="L116" s="6"/>
    </row>
    <row r="117" spans="1:12" s="7" customFormat="1" ht="39.75" customHeight="1" x14ac:dyDescent="0.2">
      <c r="A117" s="4" t="s">
        <v>28</v>
      </c>
      <c r="B117" s="4" t="s">
        <v>280</v>
      </c>
      <c r="C117" s="4" t="s">
        <v>281</v>
      </c>
      <c r="D117" s="4" t="s">
        <v>111</v>
      </c>
      <c r="E117" s="4" t="s">
        <v>188</v>
      </c>
      <c r="F117" s="4" t="s">
        <v>204</v>
      </c>
      <c r="G117" s="6"/>
      <c r="H117" s="6"/>
      <c r="I117" s="6"/>
      <c r="J117" s="6"/>
      <c r="K117" s="6"/>
      <c r="L117" s="6"/>
    </row>
    <row r="118" spans="1:12" s="7" customFormat="1" ht="39.75" customHeight="1" x14ac:dyDescent="0.2">
      <c r="A118" s="4" t="s">
        <v>28</v>
      </c>
      <c r="B118" s="4" t="s">
        <v>282</v>
      </c>
      <c r="C118" s="4" t="s">
        <v>283</v>
      </c>
      <c r="D118" s="4" t="s">
        <v>111</v>
      </c>
      <c r="E118" s="4" t="s">
        <v>188</v>
      </c>
      <c r="F118" s="4" t="s">
        <v>189</v>
      </c>
      <c r="G118" s="6"/>
      <c r="H118" s="6"/>
      <c r="I118" s="6"/>
      <c r="J118" s="6"/>
      <c r="K118" s="6"/>
      <c r="L118" s="6"/>
    </row>
    <row r="119" spans="1:12" s="7" customFormat="1" ht="39.75" customHeight="1" x14ac:dyDescent="0.2">
      <c r="A119" s="4" t="s">
        <v>28</v>
      </c>
      <c r="B119" s="4" t="s">
        <v>284</v>
      </c>
      <c r="C119" s="4" t="s">
        <v>285</v>
      </c>
      <c r="D119" s="4" t="s">
        <v>142</v>
      </c>
      <c r="E119" s="4" t="s">
        <v>286</v>
      </c>
      <c r="F119" s="4" t="s">
        <v>155</v>
      </c>
      <c r="G119" s="6"/>
      <c r="H119" s="6"/>
      <c r="I119" s="6"/>
      <c r="J119" s="6"/>
      <c r="K119" s="6"/>
      <c r="L119" s="6"/>
    </row>
    <row r="120" spans="1:12" s="7" customFormat="1" ht="39.75" customHeight="1" x14ac:dyDescent="0.2">
      <c r="A120" s="4" t="s">
        <v>28</v>
      </c>
      <c r="B120" s="4" t="s">
        <v>287</v>
      </c>
      <c r="C120" s="4" t="s">
        <v>288</v>
      </c>
      <c r="D120" s="4" t="s">
        <v>142</v>
      </c>
      <c r="E120" s="4" t="s">
        <v>154</v>
      </c>
      <c r="F120" s="4" t="s">
        <v>155</v>
      </c>
      <c r="G120" s="6"/>
      <c r="H120" s="6"/>
      <c r="I120" s="6"/>
      <c r="J120" s="6"/>
      <c r="K120" s="6"/>
      <c r="L120" s="6"/>
    </row>
    <row r="121" spans="1:12" s="7" customFormat="1" ht="39.75" customHeight="1" x14ac:dyDescent="0.2">
      <c r="A121" s="4" t="s">
        <v>28</v>
      </c>
      <c r="B121" s="4" t="s">
        <v>289</v>
      </c>
      <c r="C121" s="4" t="s">
        <v>290</v>
      </c>
      <c r="D121" s="4" t="s">
        <v>142</v>
      </c>
      <c r="E121" s="4" t="s">
        <v>154</v>
      </c>
      <c r="F121" s="4" t="s">
        <v>155</v>
      </c>
      <c r="G121" s="6"/>
      <c r="H121" s="6"/>
      <c r="I121" s="6"/>
      <c r="J121" s="6"/>
      <c r="K121" s="6"/>
      <c r="L121" s="6"/>
    </row>
    <row r="122" spans="1:12" s="7" customFormat="1" ht="39.75" customHeight="1" x14ac:dyDescent="0.2">
      <c r="A122" s="4" t="s">
        <v>28</v>
      </c>
      <c r="B122" s="4" t="s">
        <v>291</v>
      </c>
      <c r="C122" s="4" t="s">
        <v>292</v>
      </c>
      <c r="D122" s="4" t="s">
        <v>142</v>
      </c>
      <c r="E122" s="4" t="s">
        <v>154</v>
      </c>
      <c r="F122" s="4" t="s">
        <v>155</v>
      </c>
      <c r="G122" s="6"/>
      <c r="H122" s="6"/>
      <c r="I122" s="6"/>
      <c r="J122" s="6"/>
      <c r="K122" s="6"/>
      <c r="L122" s="6"/>
    </row>
    <row r="123" spans="1:12" s="7" customFormat="1" ht="39.75" customHeight="1" x14ac:dyDescent="0.2">
      <c r="A123" s="4" t="s">
        <v>28</v>
      </c>
      <c r="B123" s="4" t="s">
        <v>293</v>
      </c>
      <c r="C123" s="4" t="s">
        <v>294</v>
      </c>
      <c r="D123" s="4" t="s">
        <v>142</v>
      </c>
      <c r="E123" s="4" t="s">
        <v>154</v>
      </c>
      <c r="F123" s="4" t="s">
        <v>155</v>
      </c>
      <c r="G123" s="6"/>
      <c r="H123" s="6"/>
      <c r="I123" s="6"/>
      <c r="J123" s="6"/>
      <c r="K123" s="6"/>
      <c r="L123" s="6"/>
    </row>
    <row r="124" spans="1:12" s="7" customFormat="1" ht="39.75" customHeight="1" x14ac:dyDescent="0.2">
      <c r="A124" s="4" t="s">
        <v>28</v>
      </c>
      <c r="B124" s="4" t="s">
        <v>295</v>
      </c>
      <c r="C124" s="4" t="s">
        <v>296</v>
      </c>
      <c r="D124" s="4" t="s">
        <v>142</v>
      </c>
      <c r="E124" s="4" t="s">
        <v>297</v>
      </c>
      <c r="F124" s="4" t="s">
        <v>173</v>
      </c>
      <c r="G124" s="6"/>
      <c r="H124" s="6"/>
      <c r="I124" s="6"/>
      <c r="J124" s="6"/>
      <c r="K124" s="6"/>
      <c r="L124" s="6"/>
    </row>
    <row r="125" spans="1:12" s="7" customFormat="1" ht="39.75" customHeight="1" x14ac:dyDescent="0.2">
      <c r="A125" s="4" t="s">
        <v>28</v>
      </c>
      <c r="B125" s="4" t="s">
        <v>298</v>
      </c>
      <c r="C125" s="4" t="s">
        <v>299</v>
      </c>
      <c r="D125" s="4" t="s">
        <v>142</v>
      </c>
      <c r="E125" s="4" t="s">
        <v>300</v>
      </c>
      <c r="F125" s="4" t="s">
        <v>151</v>
      </c>
      <c r="G125" s="6"/>
      <c r="H125" s="6"/>
      <c r="I125" s="6"/>
      <c r="J125" s="6"/>
      <c r="K125" s="6"/>
      <c r="L125" s="6"/>
    </row>
    <row r="126" spans="1:12" s="7" customFormat="1" ht="39.75" customHeight="1" x14ac:dyDescent="0.2">
      <c r="A126" s="4" t="s">
        <v>28</v>
      </c>
      <c r="B126" s="4" t="s">
        <v>298</v>
      </c>
      <c r="C126" s="4" t="s">
        <v>301</v>
      </c>
      <c r="D126" s="4" t="s">
        <v>142</v>
      </c>
      <c r="E126" s="4" t="s">
        <v>300</v>
      </c>
      <c r="F126" s="4" t="s">
        <v>151</v>
      </c>
      <c r="G126" s="6"/>
      <c r="H126" s="6"/>
      <c r="I126" s="6"/>
      <c r="J126" s="6"/>
      <c r="K126" s="6"/>
      <c r="L126" s="6"/>
    </row>
    <row r="127" spans="1:12" s="7" customFormat="1" ht="39.75" customHeight="1" x14ac:dyDescent="0.2">
      <c r="A127" s="4" t="s">
        <v>28</v>
      </c>
      <c r="B127" s="4" t="s">
        <v>302</v>
      </c>
      <c r="C127" s="4" t="s">
        <v>303</v>
      </c>
      <c r="D127" s="4" t="s">
        <v>142</v>
      </c>
      <c r="E127" s="4" t="s">
        <v>143</v>
      </c>
      <c r="F127" s="4" t="s">
        <v>173</v>
      </c>
      <c r="G127" s="6"/>
      <c r="H127" s="6"/>
      <c r="I127" s="6"/>
      <c r="J127" s="6"/>
      <c r="K127" s="6"/>
      <c r="L127" s="6"/>
    </row>
    <row r="128" spans="1:12" s="7" customFormat="1" ht="39.75" customHeight="1" x14ac:dyDescent="0.2">
      <c r="A128" s="4" t="s">
        <v>28</v>
      </c>
      <c r="B128" s="4" t="s">
        <v>304</v>
      </c>
      <c r="C128" s="4" t="s">
        <v>305</v>
      </c>
      <c r="D128" s="4" t="s">
        <v>142</v>
      </c>
      <c r="E128" s="4" t="s">
        <v>154</v>
      </c>
      <c r="F128" s="4" t="s">
        <v>155</v>
      </c>
      <c r="G128" s="6"/>
      <c r="H128" s="6"/>
      <c r="I128" s="6"/>
      <c r="J128" s="6"/>
      <c r="K128" s="6"/>
      <c r="L128" s="6"/>
    </row>
    <row r="129" spans="1:12" s="7" customFormat="1" ht="39.75" customHeight="1" x14ac:dyDescent="0.2">
      <c r="A129" s="4" t="s">
        <v>28</v>
      </c>
      <c r="B129" s="4" t="s">
        <v>306</v>
      </c>
      <c r="C129" s="4" t="s">
        <v>307</v>
      </c>
      <c r="D129" s="4" t="s">
        <v>142</v>
      </c>
      <c r="E129" s="4" t="s">
        <v>154</v>
      </c>
      <c r="F129" s="4" t="s">
        <v>155</v>
      </c>
      <c r="G129" s="6"/>
      <c r="H129" s="6"/>
      <c r="I129" s="6"/>
      <c r="J129" s="6"/>
      <c r="K129" s="6"/>
      <c r="L129" s="6"/>
    </row>
    <row r="130" spans="1:12" s="7" customFormat="1" ht="39.75" customHeight="1" x14ac:dyDescent="0.2">
      <c r="A130" s="4" t="s">
        <v>28</v>
      </c>
      <c r="B130" s="4" t="s">
        <v>308</v>
      </c>
      <c r="C130" s="4" t="s">
        <v>309</v>
      </c>
      <c r="D130" s="4" t="s">
        <v>142</v>
      </c>
      <c r="E130" s="4" t="s">
        <v>154</v>
      </c>
      <c r="F130" s="4" t="s">
        <v>155</v>
      </c>
      <c r="G130" s="6"/>
      <c r="H130" s="6"/>
      <c r="I130" s="6"/>
      <c r="J130" s="6"/>
      <c r="K130" s="6"/>
      <c r="L130" s="6"/>
    </row>
    <row r="131" spans="1:12" s="7" customFormat="1" ht="39.75" customHeight="1" x14ac:dyDescent="0.2">
      <c r="A131" s="4" t="s">
        <v>28</v>
      </c>
      <c r="B131" s="4" t="s">
        <v>310</v>
      </c>
      <c r="C131" s="4" t="s">
        <v>311</v>
      </c>
      <c r="D131" s="4" t="s">
        <v>142</v>
      </c>
      <c r="E131" s="4" t="s">
        <v>154</v>
      </c>
      <c r="F131" s="4" t="s">
        <v>155</v>
      </c>
      <c r="G131" s="6"/>
      <c r="H131" s="6"/>
      <c r="I131" s="6"/>
      <c r="J131" s="6"/>
      <c r="K131" s="6"/>
      <c r="L131" s="6"/>
    </row>
    <row r="132" spans="1:12" s="7" customFormat="1" ht="39.75" customHeight="1" x14ac:dyDescent="0.2">
      <c r="A132" s="4" t="s">
        <v>28</v>
      </c>
      <c r="B132" s="4" t="s">
        <v>312</v>
      </c>
      <c r="C132" s="4" t="s">
        <v>313</v>
      </c>
      <c r="D132" s="4" t="s">
        <v>142</v>
      </c>
      <c r="E132" s="4" t="s">
        <v>150</v>
      </c>
      <c r="F132" s="4" t="s">
        <v>158</v>
      </c>
      <c r="G132" s="6"/>
      <c r="H132" s="6"/>
      <c r="I132" s="6"/>
      <c r="J132" s="6"/>
      <c r="K132" s="6"/>
      <c r="L132" s="6"/>
    </row>
    <row r="133" spans="1:12" s="7" customFormat="1" ht="39.75" customHeight="1" x14ac:dyDescent="0.2">
      <c r="A133" s="4" t="s">
        <v>28</v>
      </c>
      <c r="B133" s="4" t="s">
        <v>314</v>
      </c>
      <c r="C133" s="4" t="s">
        <v>315</v>
      </c>
      <c r="D133" s="4" t="s">
        <v>142</v>
      </c>
      <c r="E133" s="4" t="s">
        <v>150</v>
      </c>
      <c r="F133" s="4" t="s">
        <v>158</v>
      </c>
      <c r="G133" s="6"/>
      <c r="H133" s="6"/>
      <c r="I133" s="6"/>
      <c r="J133" s="6"/>
      <c r="K133" s="6"/>
      <c r="L133" s="6"/>
    </row>
    <row r="134" spans="1:12" s="7" customFormat="1" ht="39.75" customHeight="1" x14ac:dyDescent="0.2">
      <c r="A134" s="4" t="s">
        <v>28</v>
      </c>
      <c r="B134" s="4" t="s">
        <v>316</v>
      </c>
      <c r="C134" s="4" t="s">
        <v>317</v>
      </c>
      <c r="D134" s="4" t="s">
        <v>111</v>
      </c>
      <c r="E134" s="4" t="s">
        <v>111</v>
      </c>
      <c r="F134" s="4" t="s">
        <v>147</v>
      </c>
      <c r="G134" s="6"/>
      <c r="H134" s="6"/>
      <c r="I134" s="6"/>
      <c r="J134" s="6"/>
      <c r="K134" s="6"/>
      <c r="L134" s="6"/>
    </row>
    <row r="135" spans="1:12" s="7" customFormat="1" ht="39.75" customHeight="1" x14ac:dyDescent="0.2">
      <c r="A135" s="4" t="s">
        <v>28</v>
      </c>
      <c r="B135" s="4" t="s">
        <v>318</v>
      </c>
      <c r="C135" s="4" t="s">
        <v>319</v>
      </c>
      <c r="D135" s="4" t="s">
        <v>111</v>
      </c>
      <c r="E135" s="4" t="s">
        <v>111</v>
      </c>
      <c r="F135" s="4" t="s">
        <v>147</v>
      </c>
      <c r="G135" s="6"/>
      <c r="H135" s="6"/>
      <c r="I135" s="6"/>
      <c r="J135" s="6"/>
      <c r="K135" s="6"/>
      <c r="L135" s="6"/>
    </row>
    <row r="136" spans="1:12" s="7" customFormat="1" ht="39.75" customHeight="1" x14ac:dyDescent="0.2">
      <c r="A136" s="4" t="s">
        <v>28</v>
      </c>
      <c r="B136" s="4" t="s">
        <v>320</v>
      </c>
      <c r="C136" s="4" t="s">
        <v>321</v>
      </c>
      <c r="D136" s="4" t="s">
        <v>142</v>
      </c>
      <c r="E136" s="4" t="s">
        <v>150</v>
      </c>
      <c r="F136" s="4" t="s">
        <v>158</v>
      </c>
      <c r="G136" s="6"/>
      <c r="H136" s="6"/>
      <c r="I136" s="6"/>
      <c r="J136" s="6"/>
      <c r="K136" s="6"/>
      <c r="L136" s="6"/>
    </row>
    <row r="137" spans="1:12" s="7" customFormat="1" ht="39.75" customHeight="1" x14ac:dyDescent="0.2">
      <c r="A137" s="4" t="s">
        <v>28</v>
      </c>
      <c r="B137" s="4" t="s">
        <v>322</v>
      </c>
      <c r="C137" s="4" t="s">
        <v>323</v>
      </c>
      <c r="D137" s="4" t="s">
        <v>142</v>
      </c>
      <c r="E137" s="4" t="s">
        <v>300</v>
      </c>
      <c r="F137" s="4" t="s">
        <v>151</v>
      </c>
      <c r="G137" s="6"/>
      <c r="H137" s="6"/>
      <c r="I137" s="6"/>
      <c r="J137" s="6"/>
      <c r="K137" s="6"/>
      <c r="L137" s="6"/>
    </row>
    <row r="138" spans="1:12" s="7" customFormat="1" ht="39.75" customHeight="1" x14ac:dyDescent="0.2">
      <c r="A138" s="4" t="s">
        <v>28</v>
      </c>
      <c r="B138" s="4" t="s">
        <v>324</v>
      </c>
      <c r="C138" s="4" t="s">
        <v>325</v>
      </c>
      <c r="D138" s="4" t="s">
        <v>142</v>
      </c>
      <c r="E138" s="4" t="s">
        <v>150</v>
      </c>
      <c r="F138" s="4" t="s">
        <v>158</v>
      </c>
      <c r="G138" s="6"/>
      <c r="H138" s="6"/>
      <c r="I138" s="6"/>
      <c r="J138" s="6"/>
      <c r="K138" s="6"/>
      <c r="L138" s="6"/>
    </row>
    <row r="139" spans="1:12" s="7" customFormat="1" ht="39.75" customHeight="1" x14ac:dyDescent="0.2">
      <c r="A139" s="4" t="s">
        <v>28</v>
      </c>
      <c r="B139" s="4" t="s">
        <v>326</v>
      </c>
      <c r="C139" s="4" t="s">
        <v>327</v>
      </c>
      <c r="D139" s="4" t="s">
        <v>142</v>
      </c>
      <c r="E139" s="4" t="s">
        <v>150</v>
      </c>
      <c r="F139" s="4" t="s">
        <v>158</v>
      </c>
      <c r="G139" s="6"/>
      <c r="H139" s="6"/>
      <c r="I139" s="6"/>
      <c r="J139" s="6"/>
      <c r="K139" s="6"/>
      <c r="L139" s="6"/>
    </row>
    <row r="140" spans="1:12" s="7" customFormat="1" ht="39.75" customHeight="1" x14ac:dyDescent="0.2">
      <c r="A140" s="4" t="s">
        <v>28</v>
      </c>
      <c r="B140" s="4" t="s">
        <v>328</v>
      </c>
      <c r="C140" s="4" t="s">
        <v>329</v>
      </c>
      <c r="D140" s="4" t="s">
        <v>22</v>
      </c>
      <c r="E140" s="4" t="s">
        <v>201</v>
      </c>
      <c r="F140" s="4" t="s">
        <v>155</v>
      </c>
      <c r="G140" s="6"/>
      <c r="H140" s="6"/>
      <c r="I140" s="6"/>
      <c r="J140" s="6"/>
      <c r="K140" s="6"/>
      <c r="L140" s="6"/>
    </row>
    <row r="141" spans="1:12" s="7" customFormat="1" ht="39.75" customHeight="1" x14ac:dyDescent="0.2">
      <c r="A141" s="4" t="s">
        <v>28</v>
      </c>
      <c r="B141" s="4" t="s">
        <v>330</v>
      </c>
      <c r="C141" s="4" t="s">
        <v>331</v>
      </c>
      <c r="D141" s="4" t="s">
        <v>142</v>
      </c>
      <c r="E141" s="4" t="s">
        <v>150</v>
      </c>
      <c r="F141" s="4" t="s">
        <v>158</v>
      </c>
      <c r="G141" s="6"/>
      <c r="H141" s="6"/>
      <c r="I141" s="6"/>
      <c r="J141" s="6"/>
      <c r="K141" s="6"/>
      <c r="L141" s="6"/>
    </row>
    <row r="142" spans="1:12" s="7" customFormat="1" ht="39.75" customHeight="1" x14ac:dyDescent="0.2">
      <c r="A142" s="4" t="s">
        <v>28</v>
      </c>
      <c r="B142" s="4" t="s">
        <v>332</v>
      </c>
      <c r="C142" s="4" t="s">
        <v>333</v>
      </c>
      <c r="D142" s="4" t="s">
        <v>142</v>
      </c>
      <c r="E142" s="4" t="s">
        <v>143</v>
      </c>
      <c r="F142" s="4" t="s">
        <v>173</v>
      </c>
      <c r="G142" s="6"/>
      <c r="H142" s="6"/>
      <c r="I142" s="6"/>
      <c r="J142" s="6"/>
      <c r="K142" s="6"/>
      <c r="L142" s="6"/>
    </row>
    <row r="143" spans="1:12" s="7" customFormat="1" ht="39.75" customHeight="1" x14ac:dyDescent="0.2">
      <c r="A143" s="4" t="s">
        <v>28</v>
      </c>
      <c r="B143" s="4" t="s">
        <v>334</v>
      </c>
      <c r="C143" s="4" t="s">
        <v>228</v>
      </c>
      <c r="D143" s="4" t="s">
        <v>142</v>
      </c>
      <c r="E143" s="4" t="s">
        <v>297</v>
      </c>
      <c r="F143" s="4" t="s">
        <v>173</v>
      </c>
      <c r="G143" s="6"/>
      <c r="H143" s="6"/>
      <c r="I143" s="6"/>
      <c r="J143" s="6"/>
      <c r="K143" s="6"/>
      <c r="L143" s="6"/>
    </row>
    <row r="144" spans="1:12" s="7" customFormat="1" ht="39.75" customHeight="1" x14ac:dyDescent="0.2">
      <c r="A144" s="4" t="s">
        <v>68</v>
      </c>
      <c r="B144" s="4" t="s">
        <v>335</v>
      </c>
      <c r="C144" s="4" t="s">
        <v>336</v>
      </c>
      <c r="D144" s="4" t="s">
        <v>142</v>
      </c>
      <c r="E144" s="4" t="s">
        <v>150</v>
      </c>
      <c r="F144" s="4" t="s">
        <v>158</v>
      </c>
      <c r="G144" s="6"/>
      <c r="H144" s="6"/>
      <c r="I144" s="6"/>
      <c r="J144" s="6"/>
      <c r="K144" s="6"/>
      <c r="L144" s="6"/>
    </row>
    <row r="145" spans="1:12" s="7" customFormat="1" ht="39.75" customHeight="1" x14ac:dyDescent="0.2">
      <c r="A145" s="4" t="s">
        <v>68</v>
      </c>
      <c r="B145" s="4" t="s">
        <v>337</v>
      </c>
      <c r="C145" s="4" t="s">
        <v>338</v>
      </c>
      <c r="D145" s="4" t="s">
        <v>142</v>
      </c>
      <c r="E145" s="4" t="s">
        <v>150</v>
      </c>
      <c r="F145" s="4" t="s">
        <v>158</v>
      </c>
      <c r="G145" s="6"/>
      <c r="H145" s="6"/>
      <c r="I145" s="6"/>
      <c r="J145" s="6"/>
      <c r="K145" s="6"/>
      <c r="L145" s="6"/>
    </row>
    <row r="146" spans="1:12" s="7" customFormat="1" ht="39.75" customHeight="1" x14ac:dyDescent="0.2">
      <c r="A146" s="4" t="s">
        <v>68</v>
      </c>
      <c r="B146" s="4" t="s">
        <v>339</v>
      </c>
      <c r="C146" s="4" t="s">
        <v>340</v>
      </c>
      <c r="D146" s="4" t="s">
        <v>142</v>
      </c>
      <c r="E146" s="4" t="s">
        <v>341</v>
      </c>
      <c r="F146" s="4" t="s">
        <v>158</v>
      </c>
      <c r="G146" s="6"/>
      <c r="H146" s="6"/>
      <c r="I146" s="6"/>
      <c r="J146" s="6"/>
      <c r="K146" s="6"/>
      <c r="L146" s="6"/>
    </row>
    <row r="147" spans="1:12" s="7" customFormat="1" ht="39.75" customHeight="1" x14ac:dyDescent="0.2">
      <c r="A147" s="4" t="s">
        <v>77</v>
      </c>
      <c r="B147" s="4" t="s">
        <v>342</v>
      </c>
      <c r="C147" s="4" t="s">
        <v>343</v>
      </c>
      <c r="D147" s="4" t="s">
        <v>142</v>
      </c>
      <c r="E147" s="4" t="s">
        <v>150</v>
      </c>
      <c r="F147" s="4" t="s">
        <v>158</v>
      </c>
      <c r="G147" s="6"/>
      <c r="H147" s="6"/>
      <c r="I147" s="6"/>
      <c r="J147" s="6"/>
      <c r="K147" s="6"/>
      <c r="L147" s="6"/>
    </row>
    <row r="148" spans="1:12" s="7" customFormat="1" ht="39.75" customHeight="1" x14ac:dyDescent="0.2">
      <c r="A148" s="4" t="s">
        <v>77</v>
      </c>
      <c r="B148" s="4" t="s">
        <v>344</v>
      </c>
      <c r="C148" s="4" t="s">
        <v>345</v>
      </c>
      <c r="D148" s="4" t="s">
        <v>142</v>
      </c>
      <c r="E148" s="4" t="s">
        <v>150</v>
      </c>
      <c r="F148" s="4" t="s">
        <v>158</v>
      </c>
      <c r="G148" s="6"/>
      <c r="H148" s="6"/>
      <c r="I148" s="6"/>
      <c r="J148" s="6"/>
      <c r="K148" s="6"/>
      <c r="L148" s="6"/>
    </row>
    <row r="149" spans="1:12" s="7" customFormat="1" ht="39.75" customHeight="1" x14ac:dyDescent="0.2">
      <c r="A149" s="4" t="s">
        <v>77</v>
      </c>
      <c r="B149" s="4" t="s">
        <v>346</v>
      </c>
      <c r="C149" s="4" t="s">
        <v>347</v>
      </c>
      <c r="D149" s="4" t="s">
        <v>142</v>
      </c>
      <c r="E149" s="4" t="s">
        <v>150</v>
      </c>
      <c r="F149" s="4" t="s">
        <v>158</v>
      </c>
      <c r="G149" s="6"/>
      <c r="H149" s="6"/>
      <c r="I149" s="6"/>
      <c r="J149" s="6"/>
      <c r="K149" s="6"/>
      <c r="L149" s="6"/>
    </row>
    <row r="150" spans="1:12" s="7" customFormat="1" ht="39.75" customHeight="1" x14ac:dyDescent="0.2">
      <c r="A150" s="4" t="s">
        <v>77</v>
      </c>
      <c r="B150" s="4" t="s">
        <v>348</v>
      </c>
      <c r="C150" s="4" t="s">
        <v>349</v>
      </c>
      <c r="D150" s="4" t="s">
        <v>17</v>
      </c>
      <c r="E150" s="4" t="s">
        <v>18</v>
      </c>
      <c r="F150" s="4" t="s">
        <v>158</v>
      </c>
      <c r="G150" s="6"/>
      <c r="H150" s="6"/>
      <c r="I150" s="6"/>
      <c r="J150" s="6"/>
      <c r="K150" s="6"/>
      <c r="L150" s="6"/>
    </row>
    <row r="151" spans="1:12" s="7" customFormat="1" ht="39.75" customHeight="1" x14ac:dyDescent="0.2">
      <c r="A151" s="4" t="s">
        <v>77</v>
      </c>
      <c r="B151" s="4" t="s">
        <v>348</v>
      </c>
      <c r="C151" s="4" t="s">
        <v>350</v>
      </c>
      <c r="D151" s="4" t="s">
        <v>142</v>
      </c>
      <c r="E151" s="4" t="s">
        <v>150</v>
      </c>
      <c r="F151" s="4" t="s">
        <v>158</v>
      </c>
      <c r="G151" s="6"/>
      <c r="H151" s="6"/>
      <c r="I151" s="6"/>
      <c r="J151" s="6"/>
      <c r="K151" s="6"/>
      <c r="L151" s="6"/>
    </row>
    <row r="152" spans="1:12" s="7" customFormat="1" ht="39.75" customHeight="1" x14ac:dyDescent="0.2">
      <c r="A152" s="4" t="s">
        <v>77</v>
      </c>
      <c r="B152" s="4" t="s">
        <v>351</v>
      </c>
      <c r="C152" s="4" t="s">
        <v>352</v>
      </c>
      <c r="D152" s="4" t="s">
        <v>142</v>
      </c>
      <c r="E152" s="4" t="s">
        <v>150</v>
      </c>
      <c r="F152" s="4" t="s">
        <v>158</v>
      </c>
      <c r="G152" s="6"/>
      <c r="H152" s="6"/>
      <c r="I152" s="6"/>
      <c r="J152" s="6"/>
      <c r="K152" s="6"/>
      <c r="L152" s="6"/>
    </row>
    <row r="153" spans="1:12" s="7" customFormat="1" ht="39.75" customHeight="1" x14ac:dyDescent="0.2">
      <c r="A153" s="4" t="s">
        <v>77</v>
      </c>
      <c r="B153" s="4" t="s">
        <v>353</v>
      </c>
      <c r="C153" s="4" t="s">
        <v>354</v>
      </c>
      <c r="D153" s="4" t="s">
        <v>142</v>
      </c>
      <c r="E153" s="4" t="s">
        <v>150</v>
      </c>
      <c r="F153" s="4" t="s">
        <v>158</v>
      </c>
      <c r="G153" s="6"/>
      <c r="H153" s="6"/>
      <c r="I153" s="6"/>
      <c r="J153" s="6"/>
      <c r="K153" s="6"/>
      <c r="L153" s="6"/>
    </row>
    <row r="154" spans="1:12" s="7" customFormat="1" ht="39.75" customHeight="1" x14ac:dyDescent="0.2">
      <c r="A154" s="4" t="s">
        <v>77</v>
      </c>
      <c r="B154" s="4" t="s">
        <v>355</v>
      </c>
      <c r="C154" s="4" t="s">
        <v>356</v>
      </c>
      <c r="D154" s="4" t="s">
        <v>142</v>
      </c>
      <c r="E154" s="4" t="s">
        <v>150</v>
      </c>
      <c r="F154" s="4" t="s">
        <v>158</v>
      </c>
      <c r="G154" s="6"/>
      <c r="H154" s="6"/>
      <c r="I154" s="6"/>
      <c r="J154" s="6"/>
      <c r="K154" s="6"/>
      <c r="L154" s="6"/>
    </row>
    <row r="155" spans="1:12" s="7" customFormat="1" ht="39.75" customHeight="1" x14ac:dyDescent="0.2">
      <c r="A155" s="4" t="s">
        <v>77</v>
      </c>
      <c r="B155" s="4" t="s">
        <v>357</v>
      </c>
      <c r="C155" s="4" t="s">
        <v>358</v>
      </c>
      <c r="D155" s="4" t="s">
        <v>142</v>
      </c>
      <c r="E155" s="4" t="s">
        <v>150</v>
      </c>
      <c r="F155" s="4" t="s">
        <v>158</v>
      </c>
      <c r="G155" s="6"/>
      <c r="H155" s="6"/>
      <c r="I155" s="6"/>
      <c r="J155" s="6"/>
      <c r="K155" s="6"/>
      <c r="L155" s="6"/>
    </row>
    <row r="156" spans="1:12" s="7" customFormat="1" ht="39.75" customHeight="1" x14ac:dyDescent="0.2">
      <c r="A156" s="4" t="s">
        <v>77</v>
      </c>
      <c r="B156" s="4" t="s">
        <v>359</v>
      </c>
      <c r="C156" s="4" t="s">
        <v>360</v>
      </c>
      <c r="D156" s="4" t="s">
        <v>142</v>
      </c>
      <c r="E156" s="4" t="s">
        <v>150</v>
      </c>
      <c r="F156" s="4" t="s">
        <v>158</v>
      </c>
      <c r="G156" s="6"/>
      <c r="H156" s="6"/>
      <c r="I156" s="6"/>
      <c r="J156" s="6"/>
      <c r="K156" s="6"/>
      <c r="L156" s="6"/>
    </row>
    <row r="157" spans="1:12" s="7" customFormat="1" ht="39.75" customHeight="1" x14ac:dyDescent="0.2">
      <c r="A157" s="4" t="s">
        <v>77</v>
      </c>
      <c r="B157" s="4" t="s">
        <v>361</v>
      </c>
      <c r="C157" s="4" t="s">
        <v>362</v>
      </c>
      <c r="D157" s="4" t="s">
        <v>142</v>
      </c>
      <c r="E157" s="4" t="s">
        <v>150</v>
      </c>
      <c r="F157" s="4" t="s">
        <v>158</v>
      </c>
      <c r="G157" s="6"/>
      <c r="H157" s="6"/>
      <c r="I157" s="6"/>
      <c r="J157" s="6"/>
      <c r="K157" s="6"/>
      <c r="L157" s="6"/>
    </row>
    <row r="158" spans="1:12" s="7" customFormat="1" ht="39.75" customHeight="1" x14ac:dyDescent="0.2">
      <c r="A158" s="4" t="s">
        <v>77</v>
      </c>
      <c r="B158" s="4" t="s">
        <v>363</v>
      </c>
      <c r="C158" s="4" t="s">
        <v>364</v>
      </c>
      <c r="D158" s="4" t="s">
        <v>142</v>
      </c>
      <c r="E158" s="4" t="s">
        <v>150</v>
      </c>
      <c r="F158" s="4" t="s">
        <v>158</v>
      </c>
      <c r="G158" s="6"/>
      <c r="H158" s="6"/>
      <c r="I158" s="6"/>
      <c r="J158" s="6"/>
      <c r="K158" s="6"/>
      <c r="L158" s="6"/>
    </row>
    <row r="159" spans="1:12" s="7" customFormat="1" ht="39.75" customHeight="1" x14ac:dyDescent="0.2">
      <c r="A159" s="4" t="s">
        <v>77</v>
      </c>
      <c r="B159" s="4" t="s">
        <v>365</v>
      </c>
      <c r="C159" s="4" t="s">
        <v>366</v>
      </c>
      <c r="D159" s="4" t="s">
        <v>142</v>
      </c>
      <c r="E159" s="4" t="s">
        <v>150</v>
      </c>
      <c r="F159" s="4" t="s">
        <v>158</v>
      </c>
      <c r="G159" s="6"/>
      <c r="H159" s="6"/>
      <c r="I159" s="6"/>
      <c r="J159" s="6"/>
      <c r="K159" s="6"/>
      <c r="L159" s="6"/>
    </row>
    <row r="160" spans="1:12" s="7" customFormat="1" ht="39.75" customHeight="1" x14ac:dyDescent="0.2">
      <c r="A160" s="4" t="s">
        <v>77</v>
      </c>
      <c r="B160" s="4" t="s">
        <v>367</v>
      </c>
      <c r="C160" s="4" t="s">
        <v>368</v>
      </c>
      <c r="D160" s="4" t="s">
        <v>142</v>
      </c>
      <c r="E160" s="4" t="s">
        <v>150</v>
      </c>
      <c r="F160" s="4" t="s">
        <v>158</v>
      </c>
      <c r="G160" s="6"/>
      <c r="H160" s="6"/>
      <c r="I160" s="6"/>
      <c r="J160" s="6"/>
      <c r="K160" s="6"/>
      <c r="L160" s="6"/>
    </row>
    <row r="161" spans="1:12" s="7" customFormat="1" ht="39.75" customHeight="1" x14ac:dyDescent="0.2">
      <c r="A161" s="4" t="s">
        <v>77</v>
      </c>
      <c r="B161" s="4" t="s">
        <v>369</v>
      </c>
      <c r="C161" s="4" t="s">
        <v>370</v>
      </c>
      <c r="D161" s="4" t="s">
        <v>142</v>
      </c>
      <c r="E161" s="4" t="s">
        <v>150</v>
      </c>
      <c r="F161" s="4" t="s">
        <v>158</v>
      </c>
      <c r="G161" s="6"/>
      <c r="H161" s="6"/>
      <c r="I161" s="6"/>
      <c r="J161" s="6"/>
      <c r="K161" s="6"/>
      <c r="L161" s="6"/>
    </row>
    <row r="162" spans="1:12" s="7" customFormat="1" ht="39.75" customHeight="1" x14ac:dyDescent="0.2">
      <c r="A162" s="4" t="s">
        <v>77</v>
      </c>
      <c r="B162" s="4" t="s">
        <v>371</v>
      </c>
      <c r="C162" s="4" t="s">
        <v>372</v>
      </c>
      <c r="D162" s="4" t="s">
        <v>142</v>
      </c>
      <c r="E162" s="4" t="s">
        <v>150</v>
      </c>
      <c r="F162" s="4" t="s">
        <v>158</v>
      </c>
      <c r="G162" s="6"/>
      <c r="H162" s="6"/>
      <c r="I162" s="6"/>
      <c r="J162" s="6"/>
      <c r="K162" s="6"/>
      <c r="L162" s="6"/>
    </row>
    <row r="163" spans="1:12" s="7" customFormat="1" ht="39.75" customHeight="1" x14ac:dyDescent="0.2">
      <c r="A163" s="4" t="s">
        <v>77</v>
      </c>
      <c r="B163" s="4" t="s">
        <v>373</v>
      </c>
      <c r="C163" s="4" t="s">
        <v>374</v>
      </c>
      <c r="D163" s="4" t="s">
        <v>142</v>
      </c>
      <c r="E163" s="4" t="s">
        <v>150</v>
      </c>
      <c r="F163" s="4" t="s">
        <v>158</v>
      </c>
      <c r="G163" s="6"/>
      <c r="H163" s="6"/>
      <c r="I163" s="6"/>
      <c r="J163" s="6"/>
      <c r="K163" s="6"/>
      <c r="L163" s="6"/>
    </row>
    <row r="164" spans="1:12" s="7" customFormat="1" ht="39.75" customHeight="1" x14ac:dyDescent="0.2">
      <c r="A164" s="4" t="s">
        <v>77</v>
      </c>
      <c r="B164" s="4" t="s">
        <v>375</v>
      </c>
      <c r="C164" s="4" t="s">
        <v>376</v>
      </c>
      <c r="D164" s="4" t="s">
        <v>142</v>
      </c>
      <c r="E164" s="4" t="s">
        <v>150</v>
      </c>
      <c r="F164" s="4" t="s">
        <v>158</v>
      </c>
      <c r="G164" s="6"/>
      <c r="H164" s="6"/>
      <c r="I164" s="6"/>
      <c r="J164" s="6"/>
      <c r="K164" s="6"/>
      <c r="L164" s="6"/>
    </row>
    <row r="165" spans="1:12" s="7" customFormat="1" ht="39.75" customHeight="1" x14ac:dyDescent="0.2">
      <c r="A165" s="4" t="s">
        <v>77</v>
      </c>
      <c r="B165" s="4" t="s">
        <v>377</v>
      </c>
      <c r="C165" s="4" t="s">
        <v>378</v>
      </c>
      <c r="D165" s="4" t="s">
        <v>142</v>
      </c>
      <c r="E165" s="4" t="s">
        <v>150</v>
      </c>
      <c r="F165" s="4" t="s">
        <v>158</v>
      </c>
      <c r="G165" s="6"/>
      <c r="H165" s="6"/>
      <c r="I165" s="6"/>
      <c r="J165" s="6"/>
      <c r="K165" s="6"/>
      <c r="L165" s="6"/>
    </row>
    <row r="166" spans="1:12" s="7" customFormat="1" ht="39.75" customHeight="1" x14ac:dyDescent="0.2">
      <c r="A166" s="4" t="s">
        <v>77</v>
      </c>
      <c r="B166" s="4" t="s">
        <v>379</v>
      </c>
      <c r="C166" s="4" t="s">
        <v>380</v>
      </c>
      <c r="D166" s="4" t="s">
        <v>142</v>
      </c>
      <c r="E166" s="4" t="s">
        <v>150</v>
      </c>
      <c r="F166" s="4" t="s">
        <v>158</v>
      </c>
      <c r="G166" s="6"/>
      <c r="H166" s="6"/>
      <c r="I166" s="6"/>
      <c r="J166" s="6"/>
      <c r="K166" s="6"/>
      <c r="L166" s="6"/>
    </row>
    <row r="167" spans="1:12" s="7" customFormat="1" ht="39.75" customHeight="1" x14ac:dyDescent="0.2">
      <c r="A167" s="4" t="s">
        <v>77</v>
      </c>
      <c r="B167" s="4" t="s">
        <v>381</v>
      </c>
      <c r="C167" s="4" t="s">
        <v>382</v>
      </c>
      <c r="D167" s="4" t="s">
        <v>142</v>
      </c>
      <c r="E167" s="4" t="s">
        <v>150</v>
      </c>
      <c r="F167" s="4" t="s">
        <v>158</v>
      </c>
      <c r="G167" s="6"/>
      <c r="H167" s="6"/>
      <c r="I167" s="6"/>
      <c r="J167" s="6"/>
      <c r="K167" s="6"/>
      <c r="L167" s="6"/>
    </row>
    <row r="168" spans="1:12" s="7" customFormat="1" ht="39.75" customHeight="1" x14ac:dyDescent="0.2">
      <c r="A168" s="4" t="s">
        <v>77</v>
      </c>
      <c r="B168" s="4" t="s">
        <v>383</v>
      </c>
      <c r="C168" s="4" t="s">
        <v>384</v>
      </c>
      <c r="D168" s="4" t="s">
        <v>142</v>
      </c>
      <c r="E168" s="4" t="s">
        <v>150</v>
      </c>
      <c r="F168" s="4" t="s">
        <v>158</v>
      </c>
      <c r="G168" s="6"/>
      <c r="H168" s="6"/>
      <c r="I168" s="6"/>
      <c r="J168" s="6"/>
      <c r="K168" s="6"/>
      <c r="L168" s="6"/>
    </row>
    <row r="169" spans="1:12" s="7" customFormat="1" ht="39.75" customHeight="1" x14ac:dyDescent="0.2">
      <c r="A169" s="4" t="s">
        <v>77</v>
      </c>
      <c r="B169" s="4" t="s">
        <v>385</v>
      </c>
      <c r="C169" s="4" t="s">
        <v>386</v>
      </c>
      <c r="D169" s="4" t="s">
        <v>142</v>
      </c>
      <c r="E169" s="4" t="s">
        <v>300</v>
      </c>
      <c r="F169" s="4" t="s">
        <v>151</v>
      </c>
      <c r="G169" s="6"/>
      <c r="H169" s="6"/>
      <c r="I169" s="6"/>
      <c r="J169" s="6"/>
      <c r="K169" s="6"/>
      <c r="L169" s="6"/>
    </row>
    <row r="170" spans="1:12" s="7" customFormat="1" ht="39.75" customHeight="1" x14ac:dyDescent="0.2">
      <c r="A170" s="4" t="s">
        <v>387</v>
      </c>
      <c r="B170" s="4" t="s">
        <v>388</v>
      </c>
      <c r="C170" s="4" t="s">
        <v>389</v>
      </c>
      <c r="D170" s="4" t="s">
        <v>142</v>
      </c>
      <c r="E170" s="4" t="s">
        <v>154</v>
      </c>
      <c r="F170" s="4" t="s">
        <v>155</v>
      </c>
      <c r="G170" s="6"/>
      <c r="H170" s="6"/>
      <c r="I170" s="6"/>
      <c r="J170" s="6"/>
      <c r="K170" s="6"/>
      <c r="L170" s="6"/>
    </row>
    <row r="171" spans="1:12" s="7" customFormat="1" ht="39.75" customHeight="1" x14ac:dyDescent="0.2">
      <c r="A171" s="4" t="s">
        <v>390</v>
      </c>
      <c r="B171" s="4" t="s">
        <v>391</v>
      </c>
      <c r="C171" s="4" t="s">
        <v>392</v>
      </c>
      <c r="D171" s="4" t="s">
        <v>111</v>
      </c>
      <c r="E171" s="4" t="s">
        <v>111</v>
      </c>
      <c r="F171" s="4" t="s">
        <v>147</v>
      </c>
      <c r="G171" s="6"/>
      <c r="H171" s="6"/>
      <c r="I171" s="6"/>
      <c r="J171" s="6"/>
      <c r="K171" s="6"/>
      <c r="L171" s="6"/>
    </row>
    <row r="172" spans="1:12" s="7" customFormat="1" ht="39.75" customHeight="1" x14ac:dyDescent="0.2">
      <c r="A172" s="4" t="s">
        <v>390</v>
      </c>
      <c r="B172" s="4" t="s">
        <v>393</v>
      </c>
      <c r="C172" s="4" t="s">
        <v>394</v>
      </c>
      <c r="D172" s="4" t="s">
        <v>111</v>
      </c>
      <c r="E172" s="4" t="s">
        <v>111</v>
      </c>
      <c r="F172" s="4" t="s">
        <v>147</v>
      </c>
      <c r="G172" s="6"/>
      <c r="H172" s="6"/>
      <c r="I172" s="6"/>
      <c r="J172" s="6"/>
      <c r="K172" s="6"/>
      <c r="L172" s="6"/>
    </row>
    <row r="173" spans="1:12" s="7" customFormat="1" ht="39.75" customHeight="1" x14ac:dyDescent="0.2">
      <c r="A173" s="4" t="s">
        <v>94</v>
      </c>
      <c r="B173" s="4" t="s">
        <v>395</v>
      </c>
      <c r="C173" s="4" t="s">
        <v>396</v>
      </c>
      <c r="D173" s="4" t="s">
        <v>142</v>
      </c>
      <c r="E173" s="4" t="s">
        <v>150</v>
      </c>
      <c r="F173" s="4" t="s">
        <v>158</v>
      </c>
      <c r="G173" s="6"/>
      <c r="H173" s="6"/>
      <c r="I173" s="6"/>
      <c r="J173" s="6"/>
      <c r="K173" s="6"/>
      <c r="L173" s="6"/>
    </row>
    <row r="174" spans="1:12" s="7" customFormat="1" ht="39.75" customHeight="1" x14ac:dyDescent="0.2">
      <c r="A174" s="4" t="s">
        <v>94</v>
      </c>
      <c r="B174" s="4" t="s">
        <v>397</v>
      </c>
      <c r="C174" s="4" t="s">
        <v>398</v>
      </c>
      <c r="D174" s="4" t="s">
        <v>142</v>
      </c>
      <c r="E174" s="4" t="s">
        <v>150</v>
      </c>
      <c r="F174" s="4" t="s">
        <v>158</v>
      </c>
      <c r="G174" s="6"/>
      <c r="H174" s="6"/>
      <c r="I174" s="6"/>
      <c r="J174" s="6"/>
      <c r="K174" s="6"/>
      <c r="L174" s="6"/>
    </row>
    <row r="175" spans="1:12" s="7" customFormat="1" ht="39.75" customHeight="1" x14ac:dyDescent="0.2">
      <c r="A175" s="4" t="s">
        <v>94</v>
      </c>
      <c r="B175" s="4" t="s">
        <v>399</v>
      </c>
      <c r="C175" s="4" t="s">
        <v>400</v>
      </c>
      <c r="D175" s="4" t="s">
        <v>142</v>
      </c>
      <c r="E175" s="4" t="s">
        <v>300</v>
      </c>
      <c r="F175" s="4" t="s">
        <v>151</v>
      </c>
      <c r="G175" s="6"/>
      <c r="H175" s="6"/>
      <c r="I175" s="6"/>
      <c r="J175" s="6"/>
      <c r="K175" s="6"/>
      <c r="L175" s="6"/>
    </row>
    <row r="176" spans="1:12" s="7" customFormat="1" ht="39.75" customHeight="1" x14ac:dyDescent="0.2">
      <c r="A176" s="4" t="s">
        <v>94</v>
      </c>
      <c r="B176" s="4" t="s">
        <v>401</v>
      </c>
      <c r="C176" s="4" t="s">
        <v>402</v>
      </c>
      <c r="D176" s="4" t="s">
        <v>142</v>
      </c>
      <c r="E176" s="4" t="s">
        <v>150</v>
      </c>
      <c r="F176" s="4" t="s">
        <v>158</v>
      </c>
      <c r="G176" s="6"/>
      <c r="H176" s="6"/>
      <c r="I176" s="6"/>
      <c r="J176" s="6"/>
      <c r="K176" s="6"/>
      <c r="L176" s="6"/>
    </row>
    <row r="177" spans="1:12" s="7" customFormat="1" ht="39.75" customHeight="1" x14ac:dyDescent="0.2">
      <c r="A177" s="4" t="s">
        <v>94</v>
      </c>
      <c r="B177" s="4" t="s">
        <v>403</v>
      </c>
      <c r="C177" s="4" t="s">
        <v>404</v>
      </c>
      <c r="D177" s="4" t="s">
        <v>142</v>
      </c>
      <c r="E177" s="4" t="s">
        <v>150</v>
      </c>
      <c r="F177" s="4" t="s">
        <v>158</v>
      </c>
      <c r="G177" s="6"/>
      <c r="H177" s="6"/>
      <c r="I177" s="6"/>
      <c r="J177" s="6"/>
      <c r="K177" s="6"/>
      <c r="L177" s="6"/>
    </row>
    <row r="178" spans="1:12" s="7" customFormat="1" ht="39.75" customHeight="1" x14ac:dyDescent="0.2">
      <c r="A178" s="4" t="s">
        <v>94</v>
      </c>
      <c r="B178" s="4" t="s">
        <v>405</v>
      </c>
      <c r="C178" s="4" t="s">
        <v>406</v>
      </c>
      <c r="D178" s="4" t="s">
        <v>142</v>
      </c>
      <c r="E178" s="4" t="s">
        <v>150</v>
      </c>
      <c r="F178" s="4" t="s">
        <v>158</v>
      </c>
      <c r="G178" s="6"/>
      <c r="H178" s="6"/>
      <c r="I178" s="6"/>
      <c r="J178" s="6"/>
      <c r="K178" s="6"/>
      <c r="L178" s="6"/>
    </row>
    <row r="179" spans="1:12" s="7" customFormat="1" ht="39.75" customHeight="1" x14ac:dyDescent="0.2">
      <c r="A179" s="4" t="s">
        <v>94</v>
      </c>
      <c r="B179" s="4" t="s">
        <v>407</v>
      </c>
      <c r="C179" s="4" t="s">
        <v>408</v>
      </c>
      <c r="D179" s="4" t="s">
        <v>142</v>
      </c>
      <c r="E179" s="4" t="s">
        <v>150</v>
      </c>
      <c r="F179" s="4" t="s">
        <v>158</v>
      </c>
      <c r="G179" s="6"/>
      <c r="H179" s="6"/>
      <c r="I179" s="6"/>
      <c r="J179" s="6"/>
      <c r="K179" s="6"/>
      <c r="L179" s="6"/>
    </row>
    <row r="180" spans="1:12" s="7" customFormat="1" ht="39.75" customHeight="1" x14ac:dyDescent="0.2">
      <c r="A180" s="4" t="s">
        <v>94</v>
      </c>
      <c r="B180" s="4" t="s">
        <v>409</v>
      </c>
      <c r="C180" s="4" t="s">
        <v>410</v>
      </c>
      <c r="D180" s="4" t="s">
        <v>142</v>
      </c>
      <c r="E180" s="4" t="s">
        <v>150</v>
      </c>
      <c r="F180" s="4" t="s">
        <v>158</v>
      </c>
      <c r="G180" s="6"/>
      <c r="H180" s="6"/>
      <c r="I180" s="6"/>
      <c r="J180" s="6"/>
      <c r="K180" s="6"/>
      <c r="L180" s="6"/>
    </row>
    <row r="181" spans="1:12" s="7" customFormat="1" ht="39.75" customHeight="1" x14ac:dyDescent="0.2">
      <c r="A181" s="4" t="s">
        <v>94</v>
      </c>
      <c r="B181" s="4" t="s">
        <v>411</v>
      </c>
      <c r="C181" s="4" t="s">
        <v>412</v>
      </c>
      <c r="D181" s="4" t="s">
        <v>111</v>
      </c>
      <c r="E181" s="4" t="s">
        <v>111</v>
      </c>
      <c r="F181" s="4" t="s">
        <v>413</v>
      </c>
      <c r="G181" s="6"/>
      <c r="H181" s="6"/>
      <c r="I181" s="6"/>
      <c r="J181" s="6"/>
      <c r="K181" s="6"/>
      <c r="L181" s="6"/>
    </row>
    <row r="182" spans="1:12" s="7" customFormat="1" ht="39.75" customHeight="1" x14ac:dyDescent="0.2">
      <c r="A182" s="4" t="s">
        <v>94</v>
      </c>
      <c r="B182" s="4" t="s">
        <v>414</v>
      </c>
      <c r="C182" s="4" t="s">
        <v>415</v>
      </c>
      <c r="D182" s="4" t="s">
        <v>142</v>
      </c>
      <c r="E182" s="4" t="s">
        <v>150</v>
      </c>
      <c r="F182" s="4" t="s">
        <v>158</v>
      </c>
      <c r="G182" s="6"/>
      <c r="H182" s="6"/>
      <c r="I182" s="6"/>
      <c r="J182" s="6"/>
      <c r="K182" s="6"/>
      <c r="L182" s="6"/>
    </row>
    <row r="183" spans="1:12" s="7" customFormat="1" ht="39.75" customHeight="1" x14ac:dyDescent="0.2">
      <c r="A183" s="4" t="s">
        <v>416</v>
      </c>
      <c r="B183" s="4" t="s">
        <v>417</v>
      </c>
      <c r="C183" s="4" t="s">
        <v>418</v>
      </c>
      <c r="D183" s="4" t="s">
        <v>142</v>
      </c>
      <c r="E183" s="4" t="s">
        <v>150</v>
      </c>
      <c r="F183" s="4" t="s">
        <v>158</v>
      </c>
      <c r="G183" s="6"/>
      <c r="H183" s="6"/>
      <c r="I183" s="6"/>
      <c r="J183" s="6"/>
      <c r="K183" s="6"/>
      <c r="L183" s="6"/>
    </row>
    <row r="184" spans="1:12" s="7" customFormat="1" ht="39.75" customHeight="1" x14ac:dyDescent="0.2">
      <c r="A184" s="4" t="s">
        <v>102</v>
      </c>
      <c r="B184" s="4" t="s">
        <v>419</v>
      </c>
      <c r="C184" s="4" t="s">
        <v>420</v>
      </c>
      <c r="D184" s="4" t="s">
        <v>142</v>
      </c>
      <c r="E184" s="4" t="s">
        <v>150</v>
      </c>
      <c r="F184" s="4" t="s">
        <v>158</v>
      </c>
      <c r="G184" s="6"/>
      <c r="H184" s="6"/>
      <c r="I184" s="6"/>
      <c r="J184" s="6"/>
      <c r="K184" s="6"/>
      <c r="L184" s="6"/>
    </row>
    <row r="185" spans="1:12" s="7" customFormat="1" ht="39.75" customHeight="1" x14ac:dyDescent="0.2">
      <c r="A185" s="4" t="s">
        <v>102</v>
      </c>
      <c r="B185" s="4" t="s">
        <v>421</v>
      </c>
      <c r="C185" s="4" t="s">
        <v>422</v>
      </c>
      <c r="D185" s="4" t="s">
        <v>142</v>
      </c>
      <c r="E185" s="4" t="s">
        <v>150</v>
      </c>
      <c r="F185" s="4" t="s">
        <v>158</v>
      </c>
      <c r="G185" s="6"/>
      <c r="H185" s="6"/>
      <c r="I185" s="6"/>
      <c r="J185" s="6"/>
      <c r="K185" s="6"/>
      <c r="L185" s="6"/>
    </row>
    <row r="186" spans="1:12" s="7" customFormat="1" ht="39.75" customHeight="1" x14ac:dyDescent="0.2">
      <c r="A186" s="4" t="s">
        <v>102</v>
      </c>
      <c r="B186" s="4" t="s">
        <v>423</v>
      </c>
      <c r="C186" s="4" t="s">
        <v>424</v>
      </c>
      <c r="D186" s="4" t="s">
        <v>142</v>
      </c>
      <c r="E186" s="4" t="s">
        <v>150</v>
      </c>
      <c r="F186" s="4" t="s">
        <v>158</v>
      </c>
      <c r="G186" s="6"/>
      <c r="H186" s="6"/>
      <c r="I186" s="6"/>
      <c r="J186" s="6"/>
      <c r="K186" s="6"/>
      <c r="L186" s="6"/>
    </row>
    <row r="187" spans="1:12" s="7" customFormat="1" ht="39.75" customHeight="1" x14ac:dyDescent="0.2">
      <c r="A187" s="4" t="s">
        <v>102</v>
      </c>
      <c r="B187" s="4" t="s">
        <v>425</v>
      </c>
      <c r="C187" s="4" t="s">
        <v>426</v>
      </c>
      <c r="D187" s="4" t="s">
        <v>142</v>
      </c>
      <c r="E187" s="4" t="s">
        <v>150</v>
      </c>
      <c r="F187" s="4" t="s">
        <v>158</v>
      </c>
      <c r="G187" s="6"/>
      <c r="H187" s="6"/>
      <c r="I187" s="6"/>
      <c r="J187" s="6"/>
      <c r="K187" s="6"/>
      <c r="L187" s="6"/>
    </row>
    <row r="188" spans="1:12" s="7" customFormat="1" ht="39.75" customHeight="1" x14ac:dyDescent="0.2">
      <c r="A188" s="4" t="s">
        <v>102</v>
      </c>
      <c r="B188" s="4" t="s">
        <v>427</v>
      </c>
      <c r="C188" s="4" t="s">
        <v>428</v>
      </c>
      <c r="D188" s="4" t="s">
        <v>142</v>
      </c>
      <c r="E188" s="4" t="s">
        <v>150</v>
      </c>
      <c r="F188" s="4" t="s">
        <v>158</v>
      </c>
      <c r="G188" s="6"/>
      <c r="H188" s="6"/>
      <c r="I188" s="6"/>
      <c r="J188" s="6"/>
      <c r="K188" s="6"/>
      <c r="L188" s="6"/>
    </row>
    <row r="189" spans="1:12" s="7" customFormat="1" ht="39.75" customHeight="1" x14ac:dyDescent="0.2">
      <c r="A189" s="4" t="s">
        <v>102</v>
      </c>
      <c r="B189" s="4" t="s">
        <v>429</v>
      </c>
      <c r="C189" s="4" t="s">
        <v>430</v>
      </c>
      <c r="D189" s="4" t="s">
        <v>142</v>
      </c>
      <c r="E189" s="4" t="s">
        <v>150</v>
      </c>
      <c r="F189" s="4" t="s">
        <v>158</v>
      </c>
      <c r="G189" s="6"/>
      <c r="H189" s="6"/>
      <c r="I189" s="6"/>
      <c r="J189" s="6"/>
      <c r="K189" s="6"/>
      <c r="L189" s="6"/>
    </row>
    <row r="190" spans="1:12" s="7" customFormat="1" ht="39.75" customHeight="1" x14ac:dyDescent="0.2">
      <c r="A190" s="4" t="s">
        <v>102</v>
      </c>
      <c r="B190" s="4" t="s">
        <v>431</v>
      </c>
      <c r="C190" s="4" t="s">
        <v>432</v>
      </c>
      <c r="D190" s="4" t="s">
        <v>142</v>
      </c>
      <c r="E190" s="4" t="s">
        <v>154</v>
      </c>
      <c r="F190" s="4" t="s">
        <v>155</v>
      </c>
      <c r="G190" s="6"/>
      <c r="H190" s="6"/>
      <c r="I190" s="6"/>
      <c r="J190" s="6"/>
      <c r="K190" s="6"/>
      <c r="L190" s="6"/>
    </row>
    <row r="191" spans="1:12" s="7" customFormat="1" ht="39.75" customHeight="1" x14ac:dyDescent="0.2">
      <c r="A191" s="4" t="s">
        <v>102</v>
      </c>
      <c r="B191" s="4" t="s">
        <v>433</v>
      </c>
      <c r="C191" s="4" t="s">
        <v>434</v>
      </c>
      <c r="D191" s="4" t="s">
        <v>142</v>
      </c>
      <c r="E191" s="4" t="s">
        <v>150</v>
      </c>
      <c r="F191" s="4" t="s">
        <v>158</v>
      </c>
      <c r="G191" s="6"/>
      <c r="H191" s="6"/>
      <c r="I191" s="6"/>
      <c r="J191" s="6"/>
      <c r="K191" s="6"/>
      <c r="L191" s="6"/>
    </row>
    <row r="192" spans="1:12" s="7" customFormat="1" ht="17" customHeight="1" x14ac:dyDescent="0.2">
      <c r="B192"/>
      <c r="C192"/>
    </row>
    <row r="193" spans="2:3" s="7" customFormat="1" ht="17" customHeight="1" x14ac:dyDescent="0.2">
      <c r="B193"/>
      <c r="C193"/>
    </row>
    <row r="194" spans="2:3" s="7" customFormat="1" ht="17" customHeight="1" x14ac:dyDescent="0.2">
      <c r="B194"/>
      <c r="C194"/>
    </row>
    <row r="195" spans="2:3" s="7" customFormat="1" ht="17" customHeight="1" x14ac:dyDescent="0.2">
      <c r="B195"/>
      <c r="C195"/>
    </row>
    <row r="196" spans="2:3" s="7" customFormat="1" ht="17" customHeight="1" x14ac:dyDescent="0.2">
      <c r="B196"/>
      <c r="C196"/>
    </row>
    <row r="197" spans="2:3" s="7" customFormat="1" ht="17" customHeight="1" x14ac:dyDescent="0.2">
      <c r="B197"/>
      <c r="C197"/>
    </row>
    <row r="198" spans="2:3" s="7" customFormat="1" ht="17" customHeight="1" x14ac:dyDescent="0.2">
      <c r="B198"/>
      <c r="C198"/>
    </row>
    <row r="199" spans="2:3" s="7" customFormat="1" ht="17" customHeight="1" x14ac:dyDescent="0.2">
      <c r="B199"/>
      <c r="C199"/>
    </row>
    <row r="200" spans="2:3" s="7" customFormat="1" ht="17" customHeight="1" x14ac:dyDescent="0.2">
      <c r="B200"/>
      <c r="C200"/>
    </row>
    <row r="201" spans="2:3" s="7" customFormat="1" ht="17" customHeight="1" x14ac:dyDescent="0.2">
      <c r="B201"/>
      <c r="C201"/>
    </row>
    <row r="202" spans="2:3" s="7" customFormat="1" ht="17" customHeight="1" x14ac:dyDescent="0.2">
      <c r="B202"/>
      <c r="C202"/>
    </row>
    <row r="203" spans="2:3" s="7" customFormat="1" ht="17" customHeight="1" x14ac:dyDescent="0.2">
      <c r="B203"/>
      <c r="C203"/>
    </row>
    <row r="204" spans="2:3" s="7" customFormat="1" ht="17" customHeight="1" x14ac:dyDescent="0.2">
      <c r="B204"/>
      <c r="C204"/>
    </row>
    <row r="205" spans="2:3" s="7" customFormat="1" ht="17" customHeight="1" x14ac:dyDescent="0.2">
      <c r="B205"/>
      <c r="C205"/>
    </row>
    <row r="206" spans="2:3" s="7" customFormat="1" ht="17" customHeight="1" x14ac:dyDescent="0.2">
      <c r="B206"/>
      <c r="C206"/>
    </row>
    <row r="207" spans="2:3" s="7" customFormat="1" ht="17" customHeight="1" x14ac:dyDescent="0.2">
      <c r="B207"/>
      <c r="C207"/>
    </row>
    <row r="208" spans="2:3" s="7" customFormat="1" ht="17" customHeight="1" x14ac:dyDescent="0.2">
      <c r="B208"/>
      <c r="C208"/>
    </row>
    <row r="209" spans="2:3" s="7" customFormat="1" ht="17" customHeight="1" x14ac:dyDescent="0.2">
      <c r="B209"/>
      <c r="C209"/>
    </row>
    <row r="210" spans="2:3" s="7" customFormat="1" ht="17" customHeight="1" x14ac:dyDescent="0.2">
      <c r="B210"/>
      <c r="C210"/>
    </row>
    <row r="211" spans="2:3" s="7" customFormat="1" ht="17" customHeight="1" x14ac:dyDescent="0.2">
      <c r="B211"/>
      <c r="C211"/>
    </row>
    <row r="212" spans="2:3" s="7" customFormat="1" ht="17" customHeight="1" x14ac:dyDescent="0.2">
      <c r="B212"/>
      <c r="C212"/>
    </row>
    <row r="213" spans="2:3" s="7" customFormat="1" ht="17" customHeight="1" x14ac:dyDescent="0.2">
      <c r="B213"/>
      <c r="C213"/>
    </row>
    <row r="214" spans="2:3" s="7" customFormat="1" ht="17" customHeight="1" x14ac:dyDescent="0.2">
      <c r="B214"/>
      <c r="C214"/>
    </row>
    <row r="215" spans="2:3" s="7" customFormat="1" ht="17" customHeight="1" x14ac:dyDescent="0.2">
      <c r="B215"/>
      <c r="C215"/>
    </row>
    <row r="216" spans="2:3" s="7" customFormat="1" ht="17" customHeight="1" x14ac:dyDescent="0.2">
      <c r="B216"/>
      <c r="C216"/>
    </row>
    <row r="217" spans="2:3" s="7" customFormat="1" ht="17" customHeight="1" x14ac:dyDescent="0.2">
      <c r="B217"/>
      <c r="C217"/>
    </row>
    <row r="218" spans="2:3" s="7" customFormat="1" ht="17" customHeight="1" x14ac:dyDescent="0.2">
      <c r="B218"/>
      <c r="C218"/>
    </row>
    <row r="219" spans="2:3" s="7" customFormat="1" ht="17" customHeight="1" x14ac:dyDescent="0.2">
      <c r="B219"/>
      <c r="C219"/>
    </row>
    <row r="220" spans="2:3" s="7" customFormat="1" ht="17" customHeight="1" x14ac:dyDescent="0.2">
      <c r="B220"/>
      <c r="C220"/>
    </row>
    <row r="221" spans="2:3" s="7" customFormat="1" ht="17" customHeight="1" x14ac:dyDescent="0.2">
      <c r="B221"/>
      <c r="C221"/>
    </row>
    <row r="222" spans="2:3" s="7" customFormat="1" ht="17" customHeight="1" x14ac:dyDescent="0.2">
      <c r="B222"/>
      <c r="C222"/>
    </row>
    <row r="223" spans="2:3" s="7" customFormat="1" ht="17" customHeight="1" x14ac:dyDescent="0.2">
      <c r="B223"/>
      <c r="C223"/>
    </row>
    <row r="224" spans="2:3" s="7" customFormat="1" ht="17" customHeight="1" x14ac:dyDescent="0.2">
      <c r="B224"/>
      <c r="C224"/>
    </row>
    <row r="225" spans="2:3" s="7" customFormat="1" ht="17" customHeight="1" x14ac:dyDescent="0.2">
      <c r="B225"/>
      <c r="C225"/>
    </row>
    <row r="226" spans="2:3" s="7" customFormat="1" ht="17" customHeight="1" x14ac:dyDescent="0.2">
      <c r="B226"/>
      <c r="C226"/>
    </row>
    <row r="227" spans="2:3" s="7" customFormat="1" ht="17" customHeight="1" x14ac:dyDescent="0.2">
      <c r="B227"/>
      <c r="C227"/>
    </row>
    <row r="228" spans="2:3" s="7" customFormat="1" ht="17" customHeight="1" x14ac:dyDescent="0.2">
      <c r="B228"/>
      <c r="C228"/>
    </row>
    <row r="229" spans="2:3" s="7" customFormat="1" ht="17" customHeight="1" x14ac:dyDescent="0.2">
      <c r="B229"/>
      <c r="C229"/>
    </row>
    <row r="230" spans="2:3" s="7" customFormat="1" ht="17" customHeight="1" x14ac:dyDescent="0.2">
      <c r="B230"/>
      <c r="C230"/>
    </row>
    <row r="231" spans="2:3" s="7" customFormat="1" ht="17" customHeight="1" x14ac:dyDescent="0.2">
      <c r="B231"/>
      <c r="C231"/>
    </row>
    <row r="232" spans="2:3" s="7" customFormat="1" ht="17" customHeight="1" x14ac:dyDescent="0.2">
      <c r="B232"/>
      <c r="C232"/>
    </row>
    <row r="233" spans="2:3" s="7" customFormat="1" ht="17" customHeight="1" x14ac:dyDescent="0.2">
      <c r="B233"/>
      <c r="C233"/>
    </row>
    <row r="234" spans="2:3" s="7" customFormat="1" ht="17" customHeight="1" x14ac:dyDescent="0.2">
      <c r="B234"/>
      <c r="C234"/>
    </row>
  </sheetData>
  <autoFilter ref="A6:L191" xr:uid="{EBDA6E50-F3F7-4D48-9847-79B0708C2A45}"/>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Supplier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Martin</dc:creator>
  <cp:lastModifiedBy>Microsoft Office User</cp:lastModifiedBy>
  <dcterms:created xsi:type="dcterms:W3CDTF">2022-04-04T01:09:24Z</dcterms:created>
  <dcterms:modified xsi:type="dcterms:W3CDTF">2022-04-04T02:52:12Z</dcterms:modified>
</cp:coreProperties>
</file>